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4\8 AGOSTO\"/>
    </mc:Choice>
  </mc:AlternateContent>
  <xr:revisionPtr revIDLastSave="0" documentId="13_ncr:1_{9DA5B036-DB9A-4803-BBF6-A2B72B86382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TERIOR 12" sheetId="1" r:id="rId1"/>
    <sheet name="INTERIOR 12 SISTEMA" sheetId="2" r:id="rId2"/>
    <sheet name="RG-A 12" sheetId="4" r:id="rId3"/>
    <sheet name="RG-A 12 SISTEMA" sheetId="5" r:id="rId4"/>
  </sheets>
  <definedNames>
    <definedName name="_xlnm.Print_Area" localSheetId="0">'INTERIOR 12'!$A$1:$O$37</definedName>
    <definedName name="_xlnm.Print_Area" localSheetId="2">'RG-A 12'!$A$1:$G$62</definedName>
    <definedName name="_xlnm.Print_Area" localSheetId="3">'RG-A 12 SISTEMA'!$A$1:$BR$132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A14" i="4"/>
  <c r="A15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3" i="4"/>
</calcChain>
</file>

<file path=xl/sharedStrings.xml><?xml version="1.0" encoding="utf-8"?>
<sst xmlns="http://schemas.openxmlformats.org/spreadsheetml/2006/main" count="230" uniqueCount="122">
  <si>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</si>
  <si>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</si>
  <si>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</si>
  <si>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</si>
  <si>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</si>
  <si>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</si>
  <si>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</si>
  <si>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</si>
  <si>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</si>
  <si>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</si>
  <si>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</si>
  <si>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</si>
  <si>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</si>
  <si>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</si>
  <si>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</si>
  <si>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</si>
  <si>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</si>
  <si>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</si>
  <si>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</si>
  <si>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</si>
  <si>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</si>
  <si>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</si>
  <si>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</si>
  <si>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</si>
  <si>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</si>
  <si>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</si>
  <si>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</si>
  <si>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</si>
  <si>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</si>
  <si>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</si>
  <si>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</si>
  <si>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</si>
  <si>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</si>
  <si>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</si>
  <si>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</si>
  <si>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</si>
  <si>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</si>
  <si>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</si>
  <si>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</si>
  <si>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</si>
  <si>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</si>
  <si>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</si>
  <si>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</si>
  <si>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TOTAL</t>
  </si>
  <si>
    <t xml:space="preserve"> SUPERVISIÓN</t>
  </si>
  <si>
    <t>DEPARTAMENTO DE EL PROGRESO.</t>
  </si>
  <si>
    <t>MARIO RAÚL GARCÍA HERNÁNDEZ</t>
  </si>
  <si>
    <t xml:space="preserve"> TRANSPORTES</t>
  </si>
  <si>
    <t>CHRISTIAN HERNÁN ZEPEDA ZEPEDA</t>
  </si>
  <si>
    <t>LAURO JOSÉ MIRANDA GUILLÉN</t>
  </si>
  <si>
    <t>HÉCTOR HUGO CAMPOS</t>
  </si>
  <si>
    <t>SERGIO NIJAIB SALOJ POCOP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</si>
  <si>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</si>
  <si>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</si>
  <si>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</si>
  <si>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</si>
  <si>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</si>
  <si>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</si>
  <si>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</si>
  <si>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>DEPARTAMENTO DE ESCUINTLA.</t>
  </si>
  <si>
    <t>WILLIAM ALEJANDRO CANO FLORES</t>
  </si>
  <si>
    <t>DEPARTAMENTO DE QUETZALTENANGO</t>
  </si>
  <si>
    <t>RECEPCIÓN Y LIQUIDACIÓN</t>
  </si>
  <si>
    <t>RUBÉN DARIO MORALES BUEZO</t>
  </si>
  <si>
    <t>COMUNICACIÓN SOCIAL</t>
  </si>
  <si>
    <t>GUILLERMO ARTURO GUZMÁN RAMÍREZ</t>
  </si>
  <si>
    <t>LUIS AMILCAR ESCOBAR CAMPOSECO</t>
  </si>
  <si>
    <t>DARWIN HALEVY MIRANDA SANDOVAL</t>
  </si>
  <si>
    <t>MARIO RENÉ PONCE SCHLEEHAUF</t>
  </si>
  <si>
    <t>DEPARTAMENTO DE PETÉN.</t>
  </si>
  <si>
    <t>Fecha de Actualización de la Información: 31 de Agosto de 2024</t>
  </si>
  <si>
    <t>Corresponde al Mes de Agosto, Ejercicio Fiscal 2024</t>
  </si>
  <si>
    <t>Unidad Ejecutora = 217, Renglon = 133, Fecha Aprobado &gt;= 01/08/2024, Fecha Aprobado &lt;= 31/08/2024</t>
  </si>
  <si>
    <t>PAGINA   :  1  De  2</t>
  </si>
  <si>
    <t>Unidad Ejecutora = 217, Fecha Aprobado &gt;= 01/08/2024, Fecha Aprobado &lt;= 31/08/2024, Renglon = 136</t>
  </si>
  <si>
    <t>RG-L-1371</t>
  </si>
  <si>
    <t>RG-L-1373</t>
  </si>
  <si>
    <t>RG-L-1382</t>
  </si>
  <si>
    <t>RG-L-1383</t>
  </si>
  <si>
    <t>RG-L-1384</t>
  </si>
  <si>
    <t>RG-L-1385</t>
  </si>
  <si>
    <t>RG-L-1387</t>
  </si>
  <si>
    <t>RG-L-1388</t>
  </si>
  <si>
    <t>RG-L-1390</t>
  </si>
  <si>
    <t>RG-L-1391</t>
  </si>
  <si>
    <t>RG-L-1393</t>
  </si>
  <si>
    <t>RG-L-1394</t>
  </si>
  <si>
    <t>RG-L-1398</t>
  </si>
  <si>
    <t>RG-L-1399</t>
  </si>
  <si>
    <t>RG-L-1400</t>
  </si>
  <si>
    <t>RG-L-1401</t>
  </si>
  <si>
    <t>RG-L-1402</t>
  </si>
  <si>
    <t>RG-L-1403</t>
  </si>
  <si>
    <t>RG-L-1404</t>
  </si>
  <si>
    <t>RG-L-1405</t>
  </si>
  <si>
    <t>RG-L-1407</t>
  </si>
  <si>
    <t>RG-L-1410</t>
  </si>
  <si>
    <t>RG-L-1413</t>
  </si>
  <si>
    <t>RG-L-1414</t>
  </si>
  <si>
    <t>RG-L-1420</t>
  </si>
  <si>
    <t>RG-L-1421</t>
  </si>
  <si>
    <t>RG-L-1422</t>
  </si>
  <si>
    <t>RG-L-1423</t>
  </si>
  <si>
    <t>RG-L-1424</t>
  </si>
  <si>
    <t>RG-L-1426</t>
  </si>
  <si>
    <t>JULIO LUIS GAITÁN GUDIEL</t>
  </si>
  <si>
    <t>RODNEY YANUARIO MORALES ROMERO</t>
  </si>
  <si>
    <t>OCTAVIANO PUAC LÓPEZ</t>
  </si>
  <si>
    <t>ERICK ALEJANDRO DE LA ROCA MONTENEGRO</t>
  </si>
  <si>
    <t>ANGELO EDUARDO POCASANGRE RAC</t>
  </si>
  <si>
    <t>MARIO ENRIQUE LÓPEZ GIRÓN</t>
  </si>
  <si>
    <t>MELINTON VINICIO CABRERA LINARES</t>
  </si>
  <si>
    <t>RICARDO XET AJOZAL</t>
  </si>
  <si>
    <t>LISTADO DEL MOVIMIENTO DE RECONOCIMIENTO DE GASTOS POR SERVICIOS PRESTADOS PARA EL REGLON 029, DEL MES DE AGOSTO DE 2024</t>
  </si>
  <si>
    <t>DEPARTAMENTO DE ZACAPA</t>
  </si>
  <si>
    <t>DEPARTAMENTO DE SUCHITEPÉQUEZ</t>
  </si>
  <si>
    <t>DEPARTAMENTOS DE QUICHÉ Y HUEHUETENANGO</t>
  </si>
  <si>
    <t>DEPARTAMENTOS DE QUICHÉ Y HUEHUETENANGO.</t>
  </si>
  <si>
    <t>DEPARTAMENTO DE CHIQUIMULA.</t>
  </si>
  <si>
    <t>INVENTARIOS</t>
  </si>
  <si>
    <t>GESTIÓN DE PROYECTOS</t>
  </si>
  <si>
    <t>Corresponde al Mes de Agosto, 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</si>
</sst>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5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top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4" fontId="9" fillId="0" borderId="0" xfId="1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6" fillId="0" borderId="13" xfId="0" applyFont="1" applyBorder="1" applyAlignment="1">
      <alignment horizontal="center" vertical="center"/>
    </xf>
    <xf numFmtId="1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8" fillId="0" borderId="0" xfId="0" applyFont="1"/>
    <xf numFmtId="0" fontId="17" fillId="0" borderId="14" xfId="0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4" fontId="17" fillId="0" borderId="26" xfId="1" applyNumberFormat="1" applyFont="1" applyFill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4" fontId="16" fillId="0" borderId="21" xfId="0" applyNumberFormat="1" applyFont="1" applyBorder="1" applyAlignment="1">
      <alignment horizontal="center" vertical="center"/>
    </xf>
    <xf numFmtId="164" fontId="16" fillId="0" borderId="2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 vertical="top" wrapText="1" readingOrder="1"/>
    </xf>
    <xf numFmtId="14" fontId="20" fillId="2" borderId="0" xfId="0" applyNumberFormat="1" applyFont="1" applyFill="1" applyAlignment="1">
      <alignment horizontal="left" vertical="top"/>
    </xf>
    <xf numFmtId="0" fontId="21" fillId="2" borderId="0" xfId="0" applyFont="1" applyFill="1" applyAlignment="1">
      <alignment horizontal="center" vertical="top"/>
    </xf>
    <xf numFmtId="165" fontId="20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center" vertical="top" wrapText="1" readingOrder="1"/>
    </xf>
    <xf numFmtId="0" fontId="22" fillId="2" borderId="0" xfId="0" applyFont="1" applyFill="1" applyAlignment="1">
      <alignment horizontal="left" vertical="top" wrapText="1" readingOrder="1"/>
    </xf>
    <xf numFmtId="0" fontId="21" fillId="2" borderId="0" xfId="0" applyFont="1" applyFill="1" applyAlignment="1">
      <alignment horizontal="center" vertical="top" wrapText="1"/>
    </xf>
    <xf numFmtId="3" fontId="20" fillId="2" borderId="0" xfId="0" applyNumberFormat="1" applyFont="1" applyFill="1" applyAlignment="1">
      <alignment horizontal="left" vertical="top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 wrapText="1"/>
    </xf>
    <xf numFmtId="4" fontId="24" fillId="2" borderId="0" xfId="0" applyNumberFormat="1" applyFont="1" applyFill="1" applyAlignment="1">
      <alignment horizontal="right" vertical="top"/>
    </xf>
    <xf numFmtId="0" fontId="22" fillId="2" borderId="0" xfId="0" applyFont="1" applyFill="1" applyAlignment="1">
      <alignment horizontal="left" vertical="top" wrapText="1"/>
    </xf>
    <xf numFmtId="4" fontId="22" fillId="2" borderId="17" xfId="0" applyNumberFormat="1" applyFont="1" applyFill="1" applyBorder="1" applyAlignment="1">
      <alignment horizontal="right" vertical="top"/>
    </xf>
    <xf numFmtId="4" fontId="22" fillId="2" borderId="16" xfId="0" applyNumberFormat="1" applyFont="1" applyFill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BD7DD731-8B47-46CB-A596-288DBE477515}"/>
            </a:ext>
          </a:extLst>
        </xdr:cNvPr>
        <xdr:cNvSpPr/>
      </xdr:nvSpPr>
      <xdr:spPr>
        <a:xfrm>
          <a:off x="0" y="362857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19EB9F-4C86-474B-A44A-2E699F9F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B2E098-8543-4F51-BC55-5CF90561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6532" y="20484"/>
          <a:ext cx="1914524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D45322C8-AC4E-4A1D-8883-5AC1F2D63C4C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B9E9DC-378A-4CA1-A4FB-C620481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C0FDE1-B57D-49A6-9382-623E6AC8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19B68941-0817-4598-B061-FEC40047BA9A}"/>
            </a:ext>
          </a:extLst>
        </xdr:cNvPr>
        <xdr:cNvSpPr/>
      </xdr:nvSpPr>
      <xdr:spPr>
        <a:xfrm rot="5736650">
          <a:off x="10561625" y="5567361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40251AD0-D74B-46F4-8BB9-46CCB5BA75F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2FB5E8-EDAA-490B-B703-E47898E4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3D4818-2DD9-401B-B34F-72C9AC35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FBDF2CB2-F695-4E0E-A078-9A8A6D9BC791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3C66B812-111D-4DAF-A1E8-F3ABACBD454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13298B7-72BB-4835-A8CA-11252C16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582DC0-E7B5-457C-93A3-88A7C013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B9A2E24F-D6BD-4607-ACE9-3D3E97A6430B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3780B573-1832-444B-9440-738EA806A70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1724042-A601-4629-BDB4-DA19EB35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37DB0-803B-442E-BA8A-1D93942C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3CC657FE-5C90-4043-9D6A-5798CADD718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4F715D4D-1BFD-4737-973E-A35EAC6A0A0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E616FF-9CFA-4ED1-85B6-8036779A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FBB1397-0469-4851-821C-9D42DAED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0E65B61-D250-4F58-B321-638245E94220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722886D9-C6A6-48EC-A0D0-97D68117B78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A1304AC9-2E94-4BE7-8477-8E55D03B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98B431-8E70-4730-A633-93D0A6DA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D43F355C-1ABE-484E-8474-645C40412AF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A60F2079-E060-47E7-9D65-1DFA86EE949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6CBFD75-3E6F-44BF-94F7-FFDB8DB8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0454" cy="78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B67AACD-392E-4EF7-AC89-6C2A2497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E0D56DC-77E0-43EF-966A-4783545D9EA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5E08379E-91F0-414C-9914-4A74A3BF464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2D15236-C95B-4ABD-B0F3-09119E8F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3B383C6F-383C-49AA-AB1C-EBE438F27CF9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C4D17973-451E-47BA-B312-5AEE1F3957C4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72D7F4C5-192B-458D-A890-70BDDAE3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F2F72237-88C5-49BE-B934-1A18B568F3E6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956F4CDA-A3B5-448C-BC8C-26AFED540C2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CEE34E6A-D28C-4225-923B-123B371D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ACD1C5D2-044C-40D5-A18D-FD98F9C13070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6C4E5CE4-9D35-405A-B7F9-BC5BF2EE72A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CF957E3E-DDAB-4FF9-A99D-51AC5A67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6DBA1C30-BBAC-43B7-BDE8-209BB048107A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zoomScale="98" zoomScaleNormal="98" zoomScaleSheetLayoutView="84" workbookViewId="0">
      <selection activeCell="P9" sqref="P9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9.25" customHeight="1" x14ac:dyDescent="0.25">
      <c r="A3" s="59" t="s">
        <v>16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8" customHeight="1" x14ac:dyDescent="0.25">
      <c r="A4" s="58" t="s">
        <v>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 customHeight="1" x14ac:dyDescent="0.25">
      <c r="A5" s="58" t="s">
        <v>70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18" customHeight="1" x14ac:dyDescent="0.25">
      <c r="A6" s="58" t="s">
        <v>71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thickBot="1" x14ac:dyDescent="0.3">
      <c r="A8" s="59" t="s">
        <v>18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6" t="s">
        <v>14</v>
      </c>
    </row>
    <row r="10" spans="1:14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</row>
    <row r="11" spans="1:14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17"/>
    </row>
    <row r="12" spans="1:14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9"/>
    </row>
    <row r="13" spans="1:14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9"/>
    </row>
    <row r="14" spans="1:14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9"/>
    </row>
    <row r="15" spans="1:14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9"/>
    </row>
    <row r="16" spans="1:14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9"/>
    </row>
    <row r="17" spans="1:14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9"/>
    </row>
    <row r="18" spans="1:14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1"/>
    </row>
    <row r="19" spans="1:14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9"/>
    </row>
    <row r="20" spans="1:14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9"/>
    </row>
    <row r="21" spans="1:14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9"/>
    </row>
    <row r="22" spans="1:14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</row>
    <row r="23" spans="1:14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9"/>
    </row>
    <row r="24" spans="1:14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9"/>
    </row>
    <row r="25" spans="1:14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9"/>
    </row>
    <row r="26" spans="1:14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9"/>
    </row>
    <row r="27" spans="1:14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9"/>
    </row>
    <row r="28" spans="1:14" ht="15.75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</row>
    <row r="33" spans="10:10" x14ac:dyDescent="0.25">
      <c r="J33" s="40"/>
    </row>
    <row r="37" spans="10:10" x14ac:dyDescent="0.25">
      <c r="J37" s="40"/>
    </row>
    <row r="49" customFormat="1" x14ac:dyDescent="0.25"/>
    <row r="50" customFormat="1" x14ac:dyDescent="0.25"/>
    <row r="52" customFormat="1" x14ac:dyDescent="0.25"/>
    <row r="54" customFormat="1" x14ac:dyDescent="0.25"/>
    <row r="56" customFormat="1" x14ac:dyDescent="0.25"/>
    <row r="58" customFormat="1" x14ac:dyDescent="0.25"/>
    <row r="60" customFormat="1" x14ac:dyDescent="0.25"/>
    <row r="62" customFormat="1" x14ac:dyDescent="0.25"/>
    <row r="64" customFormat="1" x14ac:dyDescent="0.25"/>
    <row r="66" customFormat="1" x14ac:dyDescent="0.25"/>
    <row r="68" customFormat="1" x14ac:dyDescent="0.25"/>
    <row r="70" customFormat="1" x14ac:dyDescent="0.25"/>
    <row r="72" customFormat="1" x14ac:dyDescent="0.25"/>
    <row r="74" customFormat="1" x14ac:dyDescent="0.25"/>
    <row r="76" customFormat="1" x14ac:dyDescent="0.25"/>
    <row r="78" customFormat="1" x14ac:dyDescent="0.25"/>
    <row r="80" customFormat="1" x14ac:dyDescent="0.25"/>
    <row r="82" customFormat="1" x14ac:dyDescent="0.25"/>
    <row r="84" customFormat="1" x14ac:dyDescent="0.25"/>
    <row r="87" customFormat="1" x14ac:dyDescent="0.25"/>
  </sheetData>
  <mergeCells count="7">
    <mergeCell ref="A6:N6"/>
    <mergeCell ref="A8:N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8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D940-2DD2-4CA3-B14B-7623BAA2AEF3}">
  <dimension ref="B1:AE257"/>
  <sheetViews>
    <sheetView workbookViewId="0">
      <selection activeCell="S19" sqref="S19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6" customHeight="1" x14ac:dyDescent="0.25"/>
    <row r="2" spans="2:31" ht="13.5" customHeight="1" x14ac:dyDescent="0.25">
      <c r="C2" s="60" t="s">
        <v>19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31" ht="6.75" customHeight="1" x14ac:dyDescent="0.25">
      <c r="C3" s="60" t="s">
        <v>20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2:31" ht="6.75" customHeight="1" x14ac:dyDescent="0.25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21</v>
      </c>
      <c r="Y4" s="61"/>
      <c r="Z4" s="61"/>
      <c r="AA4" s="61"/>
      <c r="AB4" s="61"/>
      <c r="AC4" s="61"/>
      <c r="AD4" s="61"/>
      <c r="AE4" s="61"/>
    </row>
    <row r="5" spans="2:31" ht="6.75" customHeight="1" x14ac:dyDescent="0.25">
      <c r="C5" s="60" t="s">
        <v>22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61"/>
      <c r="Z5" s="61"/>
      <c r="AA5" s="61"/>
      <c r="AB5" s="61"/>
      <c r="AC5" s="61"/>
      <c r="AD5" s="61"/>
      <c r="AE5" s="61"/>
    </row>
    <row r="6" spans="2:31" ht="6.7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2" t="s">
        <v>23</v>
      </c>
      <c r="Y6" s="62"/>
      <c r="Z6" s="62"/>
      <c r="AA6" s="63">
        <v>45538</v>
      </c>
      <c r="AB6" s="63"/>
      <c r="AC6" s="63"/>
      <c r="AD6" s="63"/>
    </row>
    <row r="7" spans="2:31" ht="6.75" customHeight="1" x14ac:dyDescent="0.25">
      <c r="C7" s="64" t="s">
        <v>24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2"/>
      <c r="Y7" s="62"/>
      <c r="Z7" s="62"/>
      <c r="AA7" s="63"/>
      <c r="AB7" s="63"/>
      <c r="AC7" s="63"/>
      <c r="AD7" s="63"/>
    </row>
    <row r="8" spans="2:31" ht="6.75" customHeight="1" x14ac:dyDescent="0.25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2" t="s">
        <v>25</v>
      </c>
      <c r="Y8" s="62"/>
      <c r="Z8" s="62"/>
      <c r="AA8" s="62"/>
      <c r="AB8" s="65">
        <v>0.60231481481481486</v>
      </c>
      <c r="AC8" s="65"/>
      <c r="AD8" s="65"/>
      <c r="AE8" s="65"/>
    </row>
    <row r="9" spans="2:31" ht="6.75" customHeight="1" x14ac:dyDescent="0.25">
      <c r="C9" s="64" t="s">
        <v>72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2"/>
      <c r="Y9" s="62"/>
      <c r="Z9" s="62"/>
      <c r="AA9" s="62"/>
      <c r="AB9" s="65"/>
      <c r="AC9" s="65"/>
      <c r="AD9" s="65"/>
      <c r="AE9" s="65"/>
    </row>
    <row r="10" spans="2:31" ht="6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2" t="s">
        <v>26</v>
      </c>
      <c r="Y10" s="62"/>
      <c r="Z10" s="62"/>
      <c r="AA10" s="61" t="s">
        <v>27</v>
      </c>
      <c r="AB10" s="61"/>
      <c r="AC10" s="61"/>
      <c r="AD10" s="61"/>
      <c r="AE10" s="61"/>
    </row>
    <row r="11" spans="2:31" ht="6" customHeight="1" x14ac:dyDescent="0.25">
      <c r="C11" s="68" t="s">
        <v>28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2"/>
      <c r="Y11" s="62"/>
      <c r="Z11" s="62"/>
      <c r="AA11" s="61"/>
      <c r="AB11" s="61"/>
      <c r="AC11" s="61"/>
      <c r="AD11" s="61"/>
      <c r="AE11" s="61"/>
    </row>
    <row r="12" spans="2:31" ht="7.5" customHeight="1" x14ac:dyDescent="0.25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2:31" ht="24" customHeight="1" x14ac:dyDescent="0.25"/>
    <row r="14" spans="2:31" ht="12" customHeight="1" x14ac:dyDescent="0.25">
      <c r="B14" s="62" t="s">
        <v>29</v>
      </c>
      <c r="C14" s="62"/>
      <c r="D14" s="62"/>
      <c r="E14" s="62"/>
      <c r="F14" s="62"/>
      <c r="H14" s="69">
        <v>2024</v>
      </c>
      <c r="I14" s="69"/>
      <c r="J14" s="69"/>
      <c r="K14" s="69"/>
      <c r="L14" s="69"/>
    </row>
    <row r="15" spans="2:31" ht="13.5" customHeight="1" x14ac:dyDescent="0.25"/>
    <row r="16" spans="2:31" ht="9" customHeight="1" x14ac:dyDescent="0.25">
      <c r="K16" s="66" t="s">
        <v>30</v>
      </c>
      <c r="L16" s="66"/>
      <c r="M16" s="66"/>
      <c r="T16" s="66" t="s">
        <v>31</v>
      </c>
      <c r="U16" s="66"/>
      <c r="W16" s="66" t="s">
        <v>32</v>
      </c>
      <c r="X16" s="66"/>
      <c r="Y16" s="66"/>
      <c r="AB16" s="66" t="s">
        <v>33</v>
      </c>
      <c r="AC16" s="66"/>
    </row>
    <row r="17" spans="2:29" ht="9" customHeight="1" x14ac:dyDescent="0.25">
      <c r="T17" s="66"/>
      <c r="U17" s="66"/>
      <c r="W17" s="66"/>
      <c r="X17" s="66"/>
      <c r="Y17" s="66"/>
      <c r="AB17" s="66"/>
      <c r="AC17" s="66"/>
    </row>
    <row r="18" spans="2:29" ht="9.75" customHeight="1" x14ac:dyDescent="0.25"/>
    <row r="19" spans="2:29" ht="15" customHeight="1" x14ac:dyDescent="0.25"/>
    <row r="20" spans="2:29" ht="11.25" customHeight="1" x14ac:dyDescent="0.25"/>
    <row r="21" spans="2:29" ht="16.5" customHeight="1" x14ac:dyDescent="0.25"/>
    <row r="22" spans="2:29" ht="18.75" customHeight="1" x14ac:dyDescent="0.25">
      <c r="D22" s="67" t="s">
        <v>34</v>
      </c>
      <c r="E22" s="67"/>
    </row>
    <row r="23" spans="2:29" ht="18.75" customHeight="1" x14ac:dyDescent="0.25">
      <c r="B23" s="67" t="s">
        <v>34</v>
      </c>
      <c r="C23" s="67"/>
      <c r="D23" s="67"/>
    </row>
    <row r="24" spans="2:29" ht="6" customHeight="1" x14ac:dyDescent="0.25"/>
    <row r="25" spans="2:29" ht="14.25" customHeight="1" x14ac:dyDescent="0.25">
      <c r="O25" s="67" t="s">
        <v>35</v>
      </c>
      <c r="P25" s="67"/>
      <c r="Q25" s="67"/>
    </row>
    <row r="26" spans="2:29" ht="329.25" customHeight="1" x14ac:dyDescent="0.25"/>
    <row r="38" s="27" customFormat="1" ht="12.75" customHeight="1" x14ac:dyDescent="0.25"/>
    <row r="39" s="27" customFormat="1" ht="12.75" customHeight="1" x14ac:dyDescent="0.25"/>
    <row r="41" s="27" customFormat="1" ht="12.75" customHeight="1" x14ac:dyDescent="0.25"/>
    <row r="48" s="27" customFormat="1" ht="12.75" customHeight="1" x14ac:dyDescent="0.25"/>
    <row r="50" s="27" customFormat="1" ht="12.75" customHeight="1" x14ac:dyDescent="0.25"/>
    <row r="51" s="27" customFormat="1" ht="12.75" customHeight="1" x14ac:dyDescent="0.25"/>
    <row r="52" s="27" customFormat="1" ht="12.75" customHeight="1" x14ac:dyDescent="0.25"/>
    <row r="53" s="27" customFormat="1" ht="12.75" customHeight="1" x14ac:dyDescent="0.25"/>
    <row r="54" s="27" customFormat="1" ht="12.75" customHeight="1" x14ac:dyDescent="0.25"/>
    <row r="55" s="27" customFormat="1" ht="12.75" customHeight="1" x14ac:dyDescent="0.25"/>
    <row r="57" s="27" customFormat="1" ht="12.75" customHeight="1" x14ac:dyDescent="0.25"/>
    <row r="58" s="27" customFormat="1" ht="12.75" customHeight="1" x14ac:dyDescent="0.25"/>
    <row r="59" s="27" customFormat="1" ht="12.75" customHeight="1" x14ac:dyDescent="0.25"/>
    <row r="60" s="27" customFormat="1" ht="12.75" customHeight="1" x14ac:dyDescent="0.25"/>
    <row r="61" s="27" customFormat="1" ht="12.75" customHeight="1" x14ac:dyDescent="0.25"/>
    <row r="62" s="27" customFormat="1" ht="12.75" customHeight="1" x14ac:dyDescent="0.25"/>
    <row r="63" s="27" customFormat="1" ht="12.75" customHeight="1" x14ac:dyDescent="0.25"/>
    <row r="64" s="27" customFormat="1" ht="12.75" customHeight="1" x14ac:dyDescent="0.25"/>
    <row r="65" s="27" customFormat="1" ht="12.75" customHeight="1" x14ac:dyDescent="0.25"/>
    <row r="66" s="27" customFormat="1" ht="12.75" customHeight="1" x14ac:dyDescent="0.25"/>
    <row r="67" s="27" customFormat="1" ht="12.75" customHeight="1" x14ac:dyDescent="0.25"/>
    <row r="68" s="27" customFormat="1" ht="12.75" customHeight="1" x14ac:dyDescent="0.25"/>
    <row r="69" s="27" customFormat="1" ht="12.75" customHeight="1" x14ac:dyDescent="0.25"/>
    <row r="70" s="27" customFormat="1" ht="12.75" customHeight="1" x14ac:dyDescent="0.25"/>
    <row r="71" s="27" customFormat="1" ht="12.75" customHeight="1" x14ac:dyDescent="0.25"/>
    <row r="72" s="27" customFormat="1" ht="12.75" customHeight="1" x14ac:dyDescent="0.25"/>
    <row r="73" s="27" customFormat="1" ht="12.75" customHeight="1" x14ac:dyDescent="0.25"/>
    <row r="74" s="27" customFormat="1" ht="12.75" customHeight="1" x14ac:dyDescent="0.25"/>
    <row r="75" s="27" customFormat="1" ht="12.75" customHeight="1" x14ac:dyDescent="0.25"/>
    <row r="76" s="27" customFormat="1" ht="12.75" customHeight="1" x14ac:dyDescent="0.25"/>
    <row r="77" s="27" customFormat="1" ht="12.75" customHeight="1" x14ac:dyDescent="0.25"/>
    <row r="78" s="27" customFormat="1" ht="12.75" customHeight="1" x14ac:dyDescent="0.25"/>
    <row r="79" s="27" customFormat="1" ht="12.75" customHeight="1" x14ac:dyDescent="0.25"/>
    <row r="80" s="27" customFormat="1" ht="12.75" customHeight="1" x14ac:dyDescent="0.25"/>
    <row r="81" s="27" customFormat="1" ht="12.75" customHeight="1" x14ac:dyDescent="0.25"/>
    <row r="82" s="27" customFormat="1" ht="12.75" customHeight="1" x14ac:dyDescent="0.25"/>
    <row r="83" s="27" customFormat="1" ht="12.75" customHeight="1" x14ac:dyDescent="0.25"/>
    <row r="84" s="27" customFormat="1" ht="12.75" customHeight="1" x14ac:dyDescent="0.25"/>
    <row r="85" s="27" customFormat="1" ht="12.75" customHeight="1" x14ac:dyDescent="0.25"/>
    <row r="86" s="27" customFormat="1" ht="12.75" customHeight="1" x14ac:dyDescent="0.25"/>
    <row r="87" s="27" customFormat="1" ht="12.75" customHeight="1" x14ac:dyDescent="0.25"/>
    <row r="88" s="27" customFormat="1" ht="12.75" customHeight="1" x14ac:dyDescent="0.25"/>
    <row r="89" s="27" customFormat="1" ht="12.75" customHeight="1" x14ac:dyDescent="0.25"/>
    <row r="90" s="27" customFormat="1" ht="12.75" customHeight="1" x14ac:dyDescent="0.25"/>
    <row r="91" s="27" customFormat="1" ht="12.75" customHeight="1" x14ac:dyDescent="0.25"/>
    <row r="92" s="27" customFormat="1" ht="12.75" customHeight="1" x14ac:dyDescent="0.25"/>
    <row r="93" s="27" customFormat="1" ht="12.75" customHeight="1" x14ac:dyDescent="0.25"/>
    <row r="94" s="27" customFormat="1" ht="12.75" customHeight="1" x14ac:dyDescent="0.25"/>
    <row r="95" s="27" customFormat="1" ht="12.75" customHeight="1" x14ac:dyDescent="0.25"/>
    <row r="96" s="27" customFormat="1" ht="12.75" customHeight="1" x14ac:dyDescent="0.25"/>
    <row r="97" s="27" customFormat="1" ht="12.75" customHeight="1" x14ac:dyDescent="0.25"/>
    <row r="98" s="27" customFormat="1" ht="12.75" customHeight="1" x14ac:dyDescent="0.25"/>
    <row r="99" s="27" customFormat="1" ht="12.75" customHeight="1" x14ac:dyDescent="0.25"/>
    <row r="100" s="27" customFormat="1" ht="12.75" customHeight="1" x14ac:dyDescent="0.25"/>
    <row r="101" s="27" customFormat="1" ht="12.75" customHeight="1" x14ac:dyDescent="0.25"/>
    <row r="102" s="27" customFormat="1" ht="12.75" customHeight="1" x14ac:dyDescent="0.25"/>
    <row r="103" s="27" customFormat="1" ht="12.75" customHeight="1" x14ac:dyDescent="0.25"/>
    <row r="104" s="27" customFormat="1" ht="12.75" customHeight="1" x14ac:dyDescent="0.25"/>
    <row r="105" s="27" customFormat="1" ht="12.75" customHeight="1" x14ac:dyDescent="0.25"/>
    <row r="106" s="27" customFormat="1" ht="12.75" customHeight="1" x14ac:dyDescent="0.25"/>
    <row r="107" s="27" customFormat="1" ht="12.75" customHeight="1" x14ac:dyDescent="0.25"/>
    <row r="108" s="27" customFormat="1" ht="12.75" customHeight="1" x14ac:dyDescent="0.25"/>
    <row r="109" s="27" customFormat="1" ht="12.75" customHeight="1" x14ac:dyDescent="0.25"/>
    <row r="110" s="27" customFormat="1" ht="12.75" customHeight="1" x14ac:dyDescent="0.25"/>
    <row r="111" s="27" customFormat="1" ht="12.75" customHeight="1" x14ac:dyDescent="0.25"/>
    <row r="112" s="27" customFormat="1" ht="12.75" customHeight="1" x14ac:dyDescent="0.25"/>
    <row r="113" s="27" customFormat="1" ht="12.75" customHeight="1" x14ac:dyDescent="0.25"/>
    <row r="114" s="27" customFormat="1" ht="12.75" customHeight="1" x14ac:dyDescent="0.25"/>
    <row r="120" s="27" customFormat="1" ht="12.75" customHeight="1" x14ac:dyDescent="0.25"/>
    <row r="122" s="27" customFormat="1" ht="12.75" customHeight="1" x14ac:dyDescent="0.25"/>
    <row r="123" s="27" customFormat="1" ht="12.75" customHeight="1" x14ac:dyDescent="0.25"/>
    <row r="124" s="27" customFormat="1" ht="12.75" customHeight="1" x14ac:dyDescent="0.25"/>
    <row r="125" s="27" customFormat="1" ht="12.75" customHeight="1" x14ac:dyDescent="0.25"/>
    <row r="126" s="27" customFormat="1" ht="12.75" customHeight="1" x14ac:dyDescent="0.25"/>
    <row r="127" s="27" customFormat="1" ht="12.75" customHeight="1" x14ac:dyDescent="0.25"/>
    <row r="128" s="27" customFormat="1" ht="12.75" customHeight="1" x14ac:dyDescent="0.25"/>
    <row r="129" s="27" customFormat="1" ht="12.75" customHeight="1" x14ac:dyDescent="0.25"/>
    <row r="130" s="27" customFormat="1" ht="12.75" customHeight="1" x14ac:dyDescent="0.25"/>
    <row r="131" s="27" customFormat="1" ht="12.75" customHeight="1" x14ac:dyDescent="0.25"/>
    <row r="134" s="27" customFormat="1" ht="12.75" customHeight="1" x14ac:dyDescent="0.25"/>
    <row r="136" s="27" customFormat="1" ht="12.75" customHeight="1" x14ac:dyDescent="0.25"/>
    <row r="140" s="27" customFormat="1" ht="12.75" customHeight="1" x14ac:dyDescent="0.25"/>
    <row r="141" s="27" customFormat="1" ht="12.75" customHeight="1" x14ac:dyDescent="0.25"/>
    <row r="142" s="27" customFormat="1" ht="12.75" customHeight="1" x14ac:dyDescent="0.25"/>
    <row r="144" s="27" customFormat="1" ht="12.75" customHeight="1" x14ac:dyDescent="0.25"/>
    <row r="146" s="27" customFormat="1" ht="12.75" customHeight="1" x14ac:dyDescent="0.25"/>
    <row r="148" s="27" customFormat="1" ht="12.75" customHeight="1" x14ac:dyDescent="0.25"/>
    <row r="150" s="27" customFormat="1" ht="12.75" customHeight="1" x14ac:dyDescent="0.25"/>
    <row r="152" s="27" customFormat="1" ht="12.75" customHeight="1" x14ac:dyDescent="0.25"/>
    <row r="154" s="27" customFormat="1" ht="12.75" customHeight="1" x14ac:dyDescent="0.25"/>
    <row r="156" s="27" customFormat="1" ht="12.75" customHeight="1" x14ac:dyDescent="0.25"/>
    <row r="158" s="27" customFormat="1" ht="12.75" customHeight="1" x14ac:dyDescent="0.25"/>
    <row r="160" s="27" customFormat="1" ht="12.75" customHeight="1" x14ac:dyDescent="0.25"/>
    <row r="162" s="27" customFormat="1" ht="12.75" customHeight="1" x14ac:dyDescent="0.25"/>
    <row r="164" s="27" customFormat="1" ht="12.75" customHeight="1" x14ac:dyDescent="0.25"/>
    <row r="166" s="27" customFormat="1" ht="12.75" customHeight="1" x14ac:dyDescent="0.25"/>
    <row r="168" s="27" customFormat="1" ht="12.75" customHeight="1" x14ac:dyDescent="0.25"/>
    <row r="170" s="27" customFormat="1" ht="12.75" customHeight="1" x14ac:dyDescent="0.25"/>
    <row r="172" s="27" customFormat="1" ht="12.75" customHeight="1" x14ac:dyDescent="0.25"/>
    <row r="174" s="27" customFormat="1" ht="12.75" customHeight="1" x14ac:dyDescent="0.25"/>
    <row r="176" s="27" customFormat="1" ht="12.75" customHeight="1" x14ac:dyDescent="0.25"/>
    <row r="178" s="27" customFormat="1" ht="12.75" customHeight="1" x14ac:dyDescent="0.25"/>
    <row r="180" s="27" customFormat="1" ht="12.75" customHeight="1" x14ac:dyDescent="0.25"/>
    <row r="182" s="27" customFormat="1" ht="12.75" customHeight="1" x14ac:dyDescent="0.25"/>
    <row r="184" s="27" customFormat="1" ht="12.75" customHeight="1" x14ac:dyDescent="0.25"/>
    <row r="186" s="27" customFormat="1" ht="12.75" customHeight="1" x14ac:dyDescent="0.25"/>
    <row r="188" s="27" customFormat="1" ht="12.75" customHeight="1" x14ac:dyDescent="0.25"/>
    <row r="190" s="27" customFormat="1" ht="12.75" customHeight="1" x14ac:dyDescent="0.25"/>
    <row r="192" s="27" customFormat="1" ht="12.75" customHeight="1" x14ac:dyDescent="0.25"/>
    <row r="194" s="27" customFormat="1" ht="12.75" customHeight="1" x14ac:dyDescent="0.25"/>
    <row r="196" s="27" customFormat="1" ht="12.75" customHeight="1" x14ac:dyDescent="0.25"/>
    <row r="198" s="27" customFormat="1" ht="12.75" customHeight="1" x14ac:dyDescent="0.25"/>
    <row r="200" s="27" customFormat="1" ht="12.75" customHeight="1" x14ac:dyDescent="0.25"/>
    <row r="202" s="27" customFormat="1" ht="12.75" customHeight="1" x14ac:dyDescent="0.25"/>
    <row r="204" s="27" customFormat="1" ht="12.75" customHeight="1" x14ac:dyDescent="0.25"/>
    <row r="206" s="27" customFormat="1" ht="12.75" customHeight="1" x14ac:dyDescent="0.25"/>
    <row r="208" s="27" customFormat="1" ht="12.75" customHeight="1" x14ac:dyDescent="0.25"/>
    <row r="210" s="27" customFormat="1" ht="12.75" customHeight="1" x14ac:dyDescent="0.25"/>
    <row r="212" s="27" customFormat="1" ht="12.75" customHeight="1" x14ac:dyDescent="0.25"/>
    <row r="214" s="27" customFormat="1" ht="12.75" customHeight="1" x14ac:dyDescent="0.25"/>
    <row r="216" s="27" customFormat="1" ht="12.75" customHeight="1" x14ac:dyDescent="0.25"/>
    <row r="218" s="27" customFormat="1" ht="12.75" customHeight="1" x14ac:dyDescent="0.25"/>
    <row r="220" s="27" customFormat="1" ht="12.75" customHeight="1" x14ac:dyDescent="0.25"/>
    <row r="222" s="27" customFormat="1" ht="12.75" customHeight="1" x14ac:dyDescent="0.25"/>
    <row r="224" s="27" customFormat="1" ht="12.75" customHeight="1" x14ac:dyDescent="0.25"/>
    <row r="226" s="27" customFormat="1" ht="12.75" customHeight="1" x14ac:dyDescent="0.25"/>
    <row r="228" s="27" customFormat="1" ht="12.75" customHeight="1" x14ac:dyDescent="0.25"/>
    <row r="230" s="27" customFormat="1" ht="12.75" customHeight="1" x14ac:dyDescent="0.25"/>
    <row r="232" s="27" customFormat="1" ht="12.75" customHeight="1" x14ac:dyDescent="0.25"/>
    <row r="234" s="27" customFormat="1" ht="12.75" customHeight="1" x14ac:dyDescent="0.25"/>
    <row r="236" s="27" customFormat="1" ht="12.75" customHeight="1" x14ac:dyDescent="0.25"/>
    <row r="238" s="27" customFormat="1" ht="12.75" customHeight="1" x14ac:dyDescent="0.25"/>
    <row r="240" s="27" customFormat="1" ht="12.75" customHeight="1" x14ac:dyDescent="0.25"/>
    <row r="242" s="27" customFormat="1" ht="12.75" customHeight="1" x14ac:dyDescent="0.25"/>
    <row r="244" s="27" customFormat="1" ht="12.75" customHeight="1" x14ac:dyDescent="0.25"/>
    <row r="246" s="27" customFormat="1" ht="12.75" customHeight="1" x14ac:dyDescent="0.25"/>
    <row r="248" s="27" customFormat="1" ht="12.75" customHeight="1" x14ac:dyDescent="0.25"/>
    <row r="250" s="27" customFormat="1" ht="12.75" customHeight="1" x14ac:dyDescent="0.25"/>
    <row r="252" s="27" customFormat="1" ht="12.75" customHeight="1" x14ac:dyDescent="0.25"/>
    <row r="254" s="27" customFormat="1" ht="12.75" customHeight="1" x14ac:dyDescent="0.25"/>
    <row r="257" s="27" customFormat="1" ht="12.75" customHeight="1" x14ac:dyDescent="0.25"/>
  </sheetData>
  <mergeCells count="22">
    <mergeCell ref="B23:D23"/>
    <mergeCell ref="O25:Q25"/>
    <mergeCell ref="K16:M16"/>
    <mergeCell ref="T16:U17"/>
    <mergeCell ref="W16:Y17"/>
    <mergeCell ref="AB16:AC17"/>
    <mergeCell ref="D22:E22"/>
    <mergeCell ref="C9:W10"/>
    <mergeCell ref="X10:Z11"/>
    <mergeCell ref="AA10:AE11"/>
    <mergeCell ref="C11:W12"/>
    <mergeCell ref="B14:F14"/>
    <mergeCell ref="H14:L14"/>
    <mergeCell ref="C2:W2"/>
    <mergeCell ref="C3:W4"/>
    <mergeCell ref="X4:AE5"/>
    <mergeCell ref="C5:W6"/>
    <mergeCell ref="X6:Z7"/>
    <mergeCell ref="AA6:AD7"/>
    <mergeCell ref="C7:W8"/>
    <mergeCell ref="X8:AA9"/>
    <mergeCell ref="AB8:A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DD-5C4F-4AC4-A937-23D88158B6C2}">
  <sheetPr>
    <pageSetUpPr fitToPage="1"/>
  </sheetPr>
  <dimension ref="A2:O75"/>
  <sheetViews>
    <sheetView view="pageBreakPreview" zoomScale="106" zoomScaleNormal="106" zoomScaleSheetLayoutView="106" workbookViewId="0">
      <selection activeCell="J12" sqref="J12"/>
    </sheetView>
  </sheetViews>
  <sheetFormatPr baseColWidth="10" defaultRowHeight="36.75" customHeight="1" x14ac:dyDescent="0.2"/>
  <cols>
    <col min="1" max="1" width="6.28515625" style="28" bestFit="1" customWidth="1"/>
    <col min="2" max="2" width="12.5703125" style="28" bestFit="1" customWidth="1"/>
    <col min="3" max="3" width="22.5703125" style="28" customWidth="1"/>
    <col min="4" max="4" width="13.42578125" style="28" customWidth="1"/>
    <col min="5" max="5" width="25" style="28" customWidth="1"/>
    <col min="6" max="6" width="35.85546875" style="28" customWidth="1"/>
    <col min="7" max="7" width="14.7109375" style="28" customWidth="1"/>
    <col min="8" max="16384" width="11.42578125" style="28"/>
  </cols>
  <sheetData>
    <row r="2" spans="1:15" ht="11.25" customHeight="1" x14ac:dyDescent="0.2"/>
    <row r="3" spans="1:15" ht="12.75" x14ac:dyDescent="0.2">
      <c r="A3" s="76" t="s">
        <v>0</v>
      </c>
      <c r="B3" s="76"/>
      <c r="C3" s="76"/>
      <c r="D3" s="76"/>
      <c r="E3" s="76"/>
      <c r="F3" s="76"/>
      <c r="G3" s="76"/>
      <c r="H3" s="29"/>
      <c r="I3" s="29"/>
      <c r="J3" s="29"/>
      <c r="K3" s="29"/>
      <c r="L3" s="29"/>
      <c r="M3" s="29"/>
      <c r="N3" s="29"/>
      <c r="O3" s="29"/>
    </row>
    <row r="4" spans="1:15" ht="12.75" x14ac:dyDescent="0.2">
      <c r="A4" s="76" t="s">
        <v>15</v>
      </c>
      <c r="B4" s="76"/>
      <c r="C4" s="76"/>
      <c r="D4" s="76"/>
      <c r="E4" s="76"/>
      <c r="F4" s="76"/>
      <c r="G4" s="76"/>
      <c r="H4" s="29"/>
      <c r="I4" s="29"/>
      <c r="J4" s="29"/>
      <c r="K4" s="29"/>
      <c r="L4" s="29"/>
      <c r="M4" s="29"/>
      <c r="N4" s="29"/>
      <c r="O4" s="29"/>
    </row>
    <row r="5" spans="1:15" ht="12.75" x14ac:dyDescent="0.2">
      <c r="A5" s="76" t="s">
        <v>16</v>
      </c>
      <c r="B5" s="76"/>
      <c r="C5" s="76"/>
      <c r="D5" s="76"/>
      <c r="E5" s="76"/>
      <c r="F5" s="76"/>
      <c r="G5" s="76"/>
      <c r="H5" s="29"/>
      <c r="I5" s="29"/>
      <c r="J5" s="29"/>
      <c r="K5" s="29"/>
      <c r="L5" s="29"/>
      <c r="M5" s="29"/>
      <c r="N5" s="29"/>
      <c r="O5" s="29"/>
    </row>
    <row r="6" spans="1:15" ht="12.75" x14ac:dyDescent="0.2">
      <c r="A6" s="77" t="s">
        <v>17</v>
      </c>
      <c r="B6" s="77"/>
      <c r="C6" s="77"/>
      <c r="D6" s="77"/>
      <c r="E6" s="77"/>
      <c r="F6" s="77"/>
      <c r="G6" s="77"/>
      <c r="H6" s="30"/>
      <c r="I6" s="30"/>
      <c r="J6" s="30"/>
      <c r="K6" s="30"/>
      <c r="L6" s="30"/>
      <c r="M6" s="30"/>
      <c r="N6" s="30"/>
      <c r="O6" s="30"/>
    </row>
    <row r="7" spans="1:15" ht="12.75" x14ac:dyDescent="0.2">
      <c r="A7" s="77" t="s">
        <v>70</v>
      </c>
      <c r="B7" s="77"/>
      <c r="C7" s="77"/>
      <c r="D7" s="77"/>
      <c r="E7" s="77"/>
      <c r="F7" s="77"/>
      <c r="G7" s="77"/>
      <c r="H7" s="30"/>
      <c r="I7" s="30"/>
      <c r="J7" s="30"/>
      <c r="K7" s="30"/>
      <c r="L7" s="30"/>
      <c r="M7" s="30"/>
      <c r="N7" s="30"/>
      <c r="O7" s="30"/>
    </row>
    <row r="8" spans="1:15" ht="12.75" x14ac:dyDescent="0.2">
      <c r="A8" s="77" t="s">
        <v>121</v>
      </c>
      <c r="B8" s="77"/>
      <c r="C8" s="77"/>
      <c r="D8" s="77"/>
      <c r="E8" s="77"/>
      <c r="F8" s="77"/>
      <c r="G8" s="77"/>
      <c r="H8" s="30"/>
      <c r="I8" s="30"/>
      <c r="J8" s="30"/>
      <c r="K8" s="30"/>
      <c r="L8" s="30"/>
      <c r="M8" s="30"/>
      <c r="N8" s="30"/>
      <c r="O8" s="30"/>
    </row>
    <row r="9" spans="1:15" ht="13.5" thickBo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2.75" x14ac:dyDescent="0.2">
      <c r="A10" s="73" t="s">
        <v>113</v>
      </c>
      <c r="B10" s="74"/>
      <c r="C10" s="74"/>
      <c r="D10" s="74"/>
      <c r="E10" s="74"/>
      <c r="F10" s="74"/>
      <c r="G10" s="75"/>
    </row>
    <row r="11" spans="1:15" ht="36.75" customHeight="1" thickBot="1" x14ac:dyDescent="0.25">
      <c r="A11" s="53" t="s">
        <v>36</v>
      </c>
      <c r="B11" s="54" t="s">
        <v>37</v>
      </c>
      <c r="C11" s="54" t="s">
        <v>38</v>
      </c>
      <c r="D11" s="56" t="s">
        <v>39</v>
      </c>
      <c r="E11" s="56" t="s">
        <v>40</v>
      </c>
      <c r="F11" s="54" t="s">
        <v>41</v>
      </c>
      <c r="G11" s="55" t="s">
        <v>42</v>
      </c>
    </row>
    <row r="12" spans="1:15" ht="46.5" customHeight="1" x14ac:dyDescent="0.2">
      <c r="A12" s="50">
        <v>1</v>
      </c>
      <c r="B12" s="45">
        <v>1371</v>
      </c>
      <c r="C12" s="44" t="s">
        <v>65</v>
      </c>
      <c r="D12" s="51">
        <v>45504</v>
      </c>
      <c r="E12" s="39" t="s">
        <v>44</v>
      </c>
      <c r="F12" s="44" t="s">
        <v>59</v>
      </c>
      <c r="G12" s="52">
        <v>413</v>
      </c>
    </row>
    <row r="13" spans="1:15" ht="44.25" customHeight="1" x14ac:dyDescent="0.2">
      <c r="A13" s="36">
        <f>A12+1</f>
        <v>2</v>
      </c>
      <c r="B13" s="41">
        <v>1373</v>
      </c>
      <c r="C13" s="39" t="s">
        <v>105</v>
      </c>
      <c r="D13" s="37">
        <v>45496</v>
      </c>
      <c r="E13" s="32" t="s">
        <v>62</v>
      </c>
      <c r="F13" s="39" t="s">
        <v>59</v>
      </c>
      <c r="G13" s="42">
        <v>330</v>
      </c>
    </row>
    <row r="14" spans="1:15" ht="44.25" customHeight="1" x14ac:dyDescent="0.2">
      <c r="A14" s="36">
        <f t="shared" ref="A14:A41" si="0">A13+1</f>
        <v>3</v>
      </c>
      <c r="B14" s="41">
        <v>1382</v>
      </c>
      <c r="C14" s="39" t="s">
        <v>106</v>
      </c>
      <c r="D14" s="37">
        <v>45499</v>
      </c>
      <c r="E14" s="39" t="s">
        <v>64</v>
      </c>
      <c r="F14" s="39" t="s">
        <v>61</v>
      </c>
      <c r="G14" s="38">
        <v>408</v>
      </c>
    </row>
    <row r="15" spans="1:15" ht="45.75" customHeight="1" x14ac:dyDescent="0.2">
      <c r="A15" s="36">
        <f t="shared" si="0"/>
        <v>4</v>
      </c>
      <c r="B15" s="41">
        <v>1383</v>
      </c>
      <c r="C15" s="39" t="s">
        <v>107</v>
      </c>
      <c r="D15" s="37">
        <v>45502</v>
      </c>
      <c r="E15" s="39" t="s">
        <v>47</v>
      </c>
      <c r="F15" s="39" t="s">
        <v>61</v>
      </c>
      <c r="G15" s="38">
        <v>408</v>
      </c>
    </row>
    <row r="16" spans="1:15" ht="36.75" customHeight="1" x14ac:dyDescent="0.2">
      <c r="A16" s="36">
        <f t="shared" si="0"/>
        <v>5</v>
      </c>
      <c r="B16" s="41">
        <v>1384</v>
      </c>
      <c r="C16" s="39" t="s">
        <v>108</v>
      </c>
      <c r="D16" s="37">
        <v>45502</v>
      </c>
      <c r="E16" s="43" t="s">
        <v>119</v>
      </c>
      <c r="F16" s="39" t="s">
        <v>114</v>
      </c>
      <c r="G16" s="38">
        <v>113</v>
      </c>
    </row>
    <row r="17" spans="1:7" ht="36.75" customHeight="1" x14ac:dyDescent="0.2">
      <c r="A17" s="36">
        <f t="shared" si="0"/>
        <v>6</v>
      </c>
      <c r="B17" s="41">
        <v>1385</v>
      </c>
      <c r="C17" s="39" t="s">
        <v>109</v>
      </c>
      <c r="D17" s="37">
        <v>45502</v>
      </c>
      <c r="E17" s="43" t="s">
        <v>119</v>
      </c>
      <c r="F17" s="39" t="s">
        <v>114</v>
      </c>
      <c r="G17" s="38">
        <v>113</v>
      </c>
    </row>
    <row r="18" spans="1:7" ht="43.5" customHeight="1" x14ac:dyDescent="0.2">
      <c r="A18" s="36">
        <f t="shared" si="0"/>
        <v>7</v>
      </c>
      <c r="B18" s="41">
        <v>1387</v>
      </c>
      <c r="C18" s="39" t="s">
        <v>68</v>
      </c>
      <c r="D18" s="37">
        <v>45502</v>
      </c>
      <c r="E18" s="39" t="s">
        <v>62</v>
      </c>
      <c r="F18" s="39" t="s">
        <v>59</v>
      </c>
      <c r="G18" s="38">
        <v>806.75</v>
      </c>
    </row>
    <row r="19" spans="1:7" ht="48.75" customHeight="1" x14ac:dyDescent="0.2">
      <c r="A19" s="36">
        <f t="shared" si="0"/>
        <v>8</v>
      </c>
      <c r="B19" s="41">
        <v>1388</v>
      </c>
      <c r="C19" s="39" t="s">
        <v>46</v>
      </c>
      <c r="D19" s="37">
        <v>45502</v>
      </c>
      <c r="E19" s="39" t="s">
        <v>47</v>
      </c>
      <c r="F19" s="39" t="s">
        <v>114</v>
      </c>
      <c r="G19" s="38">
        <v>99</v>
      </c>
    </row>
    <row r="20" spans="1:7" ht="45.75" customHeight="1" x14ac:dyDescent="0.2">
      <c r="A20" s="36">
        <f t="shared" si="0"/>
        <v>9</v>
      </c>
      <c r="B20" s="41">
        <v>1390</v>
      </c>
      <c r="C20" s="39" t="s">
        <v>67</v>
      </c>
      <c r="D20" s="37">
        <v>45513</v>
      </c>
      <c r="E20" s="39" t="s">
        <v>44</v>
      </c>
      <c r="F20" s="39" t="s">
        <v>69</v>
      </c>
      <c r="G20" s="38">
        <v>848</v>
      </c>
    </row>
    <row r="21" spans="1:7" ht="48" customHeight="1" x14ac:dyDescent="0.2">
      <c r="A21" s="36">
        <f t="shared" si="0"/>
        <v>10</v>
      </c>
      <c r="B21" s="41">
        <v>1391</v>
      </c>
      <c r="C21" s="39" t="s">
        <v>48</v>
      </c>
      <c r="D21" s="37">
        <v>45509</v>
      </c>
      <c r="E21" s="39" t="s">
        <v>47</v>
      </c>
      <c r="F21" s="39" t="s">
        <v>69</v>
      </c>
      <c r="G21" s="38">
        <v>849</v>
      </c>
    </row>
    <row r="22" spans="1:7" ht="45.75" customHeight="1" x14ac:dyDescent="0.2">
      <c r="A22" s="36">
        <f t="shared" si="0"/>
        <v>11</v>
      </c>
      <c r="B22" s="41">
        <v>1393</v>
      </c>
      <c r="C22" s="39" t="s">
        <v>68</v>
      </c>
      <c r="D22" s="37">
        <v>45510</v>
      </c>
      <c r="E22" s="39" t="s">
        <v>62</v>
      </c>
      <c r="F22" s="39" t="s">
        <v>59</v>
      </c>
      <c r="G22" s="38">
        <v>203</v>
      </c>
    </row>
    <row r="23" spans="1:7" ht="47.25" customHeight="1" x14ac:dyDescent="0.2">
      <c r="A23" s="36">
        <f t="shared" si="0"/>
        <v>12</v>
      </c>
      <c r="B23" s="41">
        <v>1394</v>
      </c>
      <c r="C23" s="39" t="s">
        <v>107</v>
      </c>
      <c r="D23" s="37">
        <v>45511</v>
      </c>
      <c r="E23" s="39" t="s">
        <v>47</v>
      </c>
      <c r="F23" s="39" t="s">
        <v>59</v>
      </c>
      <c r="G23" s="38">
        <v>207</v>
      </c>
    </row>
    <row r="24" spans="1:7" ht="48.75" customHeight="1" x14ac:dyDescent="0.2">
      <c r="A24" s="36">
        <f t="shared" si="0"/>
        <v>13</v>
      </c>
      <c r="B24" s="41">
        <v>1398</v>
      </c>
      <c r="C24" s="39" t="s">
        <v>48</v>
      </c>
      <c r="D24" s="37">
        <v>45511</v>
      </c>
      <c r="E24" s="39" t="s">
        <v>47</v>
      </c>
      <c r="F24" s="39" t="s">
        <v>115</v>
      </c>
      <c r="G24" s="38">
        <v>149</v>
      </c>
    </row>
    <row r="25" spans="1:7" ht="51" customHeight="1" x14ac:dyDescent="0.2">
      <c r="A25" s="36">
        <f t="shared" si="0"/>
        <v>14</v>
      </c>
      <c r="B25" s="41">
        <v>1399</v>
      </c>
      <c r="C25" s="39" t="s">
        <v>60</v>
      </c>
      <c r="D25" s="37">
        <v>45520</v>
      </c>
      <c r="E25" s="39" t="s">
        <v>44</v>
      </c>
      <c r="F25" s="39" t="s">
        <v>116</v>
      </c>
      <c r="G25" s="38">
        <v>561</v>
      </c>
    </row>
    <row r="26" spans="1:7" ht="48.75" customHeight="1" x14ac:dyDescent="0.2">
      <c r="A26" s="36">
        <f t="shared" si="0"/>
        <v>15</v>
      </c>
      <c r="B26" s="41">
        <v>1400</v>
      </c>
      <c r="C26" s="39" t="s">
        <v>63</v>
      </c>
      <c r="D26" s="37">
        <v>45520</v>
      </c>
      <c r="E26" s="39" t="s">
        <v>64</v>
      </c>
      <c r="F26" s="39" t="s">
        <v>117</v>
      </c>
      <c r="G26" s="38">
        <v>539</v>
      </c>
    </row>
    <row r="27" spans="1:7" ht="56.25" customHeight="1" x14ac:dyDescent="0.2">
      <c r="A27" s="36">
        <f t="shared" si="0"/>
        <v>16</v>
      </c>
      <c r="B27" s="41">
        <v>1401</v>
      </c>
      <c r="C27" s="39" t="s">
        <v>106</v>
      </c>
      <c r="D27" s="37">
        <v>45517</v>
      </c>
      <c r="E27" s="39" t="s">
        <v>64</v>
      </c>
      <c r="F27" s="39" t="s">
        <v>117</v>
      </c>
      <c r="G27" s="38">
        <v>567</v>
      </c>
    </row>
    <row r="28" spans="1:7" ht="50.25" customHeight="1" x14ac:dyDescent="0.2">
      <c r="A28" s="36">
        <f t="shared" si="0"/>
        <v>17</v>
      </c>
      <c r="B28" s="41">
        <v>1402</v>
      </c>
      <c r="C28" s="39" t="s">
        <v>65</v>
      </c>
      <c r="D28" s="37">
        <v>45516</v>
      </c>
      <c r="E28" s="39" t="s">
        <v>44</v>
      </c>
      <c r="F28" s="39" t="s">
        <v>45</v>
      </c>
      <c r="G28" s="38">
        <v>159</v>
      </c>
    </row>
    <row r="29" spans="1:7" ht="48" customHeight="1" x14ac:dyDescent="0.2">
      <c r="A29" s="36">
        <f t="shared" si="0"/>
        <v>18</v>
      </c>
      <c r="B29" s="41">
        <v>1403</v>
      </c>
      <c r="C29" s="39" t="s">
        <v>46</v>
      </c>
      <c r="D29" s="37">
        <v>45518</v>
      </c>
      <c r="E29" s="39" t="s">
        <v>47</v>
      </c>
      <c r="F29" s="39" t="s">
        <v>116</v>
      </c>
      <c r="G29" s="38">
        <v>527</v>
      </c>
    </row>
    <row r="30" spans="1:7" ht="51" customHeight="1" x14ac:dyDescent="0.2">
      <c r="A30" s="36">
        <f t="shared" si="0"/>
        <v>19</v>
      </c>
      <c r="B30" s="41">
        <v>1404</v>
      </c>
      <c r="C30" s="39" t="s">
        <v>50</v>
      </c>
      <c r="D30" s="37">
        <v>45513</v>
      </c>
      <c r="E30" s="39" t="s">
        <v>47</v>
      </c>
      <c r="F30" s="39" t="s">
        <v>45</v>
      </c>
      <c r="G30" s="38">
        <v>159</v>
      </c>
    </row>
    <row r="31" spans="1:7" ht="50.25" customHeight="1" x14ac:dyDescent="0.2">
      <c r="A31" s="36">
        <f t="shared" si="0"/>
        <v>20</v>
      </c>
      <c r="B31" s="41">
        <v>1405</v>
      </c>
      <c r="C31" s="39" t="s">
        <v>66</v>
      </c>
      <c r="D31" s="37">
        <v>45520</v>
      </c>
      <c r="E31" s="39" t="s">
        <v>44</v>
      </c>
      <c r="F31" s="39" t="s">
        <v>69</v>
      </c>
      <c r="G31" s="38">
        <v>537</v>
      </c>
    </row>
    <row r="32" spans="1:7" ht="54" customHeight="1" x14ac:dyDescent="0.2">
      <c r="A32" s="36">
        <f t="shared" si="0"/>
        <v>21</v>
      </c>
      <c r="B32" s="41">
        <v>1407</v>
      </c>
      <c r="C32" s="39" t="s">
        <v>49</v>
      </c>
      <c r="D32" s="37">
        <v>45524</v>
      </c>
      <c r="E32" s="39" t="s">
        <v>44</v>
      </c>
      <c r="F32" s="39" t="s">
        <v>118</v>
      </c>
      <c r="G32" s="38">
        <v>479</v>
      </c>
    </row>
    <row r="33" spans="1:7" ht="51.75" customHeight="1" x14ac:dyDescent="0.2">
      <c r="A33" s="36">
        <f t="shared" si="0"/>
        <v>22</v>
      </c>
      <c r="B33" s="41">
        <v>1410</v>
      </c>
      <c r="C33" s="39" t="s">
        <v>110</v>
      </c>
      <c r="D33" s="37">
        <v>45524</v>
      </c>
      <c r="E33" s="39" t="s">
        <v>47</v>
      </c>
      <c r="F33" s="39" t="s">
        <v>118</v>
      </c>
      <c r="G33" s="38">
        <v>478</v>
      </c>
    </row>
    <row r="34" spans="1:7" ht="48" customHeight="1" x14ac:dyDescent="0.2">
      <c r="A34" s="36">
        <f t="shared" si="0"/>
        <v>23</v>
      </c>
      <c r="B34" s="41">
        <v>1413</v>
      </c>
      <c r="C34" s="39" t="s">
        <v>51</v>
      </c>
      <c r="D34" s="37">
        <v>45524</v>
      </c>
      <c r="E34" s="39" t="s">
        <v>44</v>
      </c>
      <c r="F34" s="39" t="s">
        <v>45</v>
      </c>
      <c r="G34" s="38">
        <v>99</v>
      </c>
    </row>
    <row r="35" spans="1:7" ht="52.5" customHeight="1" x14ac:dyDescent="0.2">
      <c r="A35" s="36">
        <f t="shared" si="0"/>
        <v>24</v>
      </c>
      <c r="B35" s="41">
        <v>1414</v>
      </c>
      <c r="C35" s="39" t="s">
        <v>50</v>
      </c>
      <c r="D35" s="37">
        <v>45524</v>
      </c>
      <c r="E35" s="39" t="s">
        <v>47</v>
      </c>
      <c r="F35" s="39" t="s">
        <v>45</v>
      </c>
      <c r="G35" s="38">
        <v>99</v>
      </c>
    </row>
    <row r="36" spans="1:7" ht="51" customHeight="1" x14ac:dyDescent="0.2">
      <c r="A36" s="36">
        <f t="shared" si="0"/>
        <v>25</v>
      </c>
      <c r="B36" s="41">
        <v>1420</v>
      </c>
      <c r="C36" s="39" t="s">
        <v>111</v>
      </c>
      <c r="D36" s="37">
        <v>45527</v>
      </c>
      <c r="E36" s="39" t="s">
        <v>120</v>
      </c>
      <c r="F36" s="39" t="s">
        <v>59</v>
      </c>
      <c r="G36" s="38">
        <v>153</v>
      </c>
    </row>
    <row r="37" spans="1:7" ht="50.25" customHeight="1" x14ac:dyDescent="0.2">
      <c r="A37" s="36">
        <f t="shared" si="0"/>
        <v>26</v>
      </c>
      <c r="B37" s="41">
        <v>1421</v>
      </c>
      <c r="C37" s="39" t="s">
        <v>112</v>
      </c>
      <c r="D37" s="37">
        <v>45527</v>
      </c>
      <c r="E37" s="39" t="s">
        <v>120</v>
      </c>
      <c r="F37" s="39" t="s">
        <v>59</v>
      </c>
      <c r="G37" s="38">
        <v>153</v>
      </c>
    </row>
    <row r="38" spans="1:7" ht="51.75" customHeight="1" x14ac:dyDescent="0.2">
      <c r="A38" s="36">
        <f t="shared" si="0"/>
        <v>27</v>
      </c>
      <c r="B38" s="41">
        <v>1422</v>
      </c>
      <c r="C38" s="39" t="s">
        <v>46</v>
      </c>
      <c r="D38" s="37">
        <v>45531</v>
      </c>
      <c r="E38" s="39" t="s">
        <v>47</v>
      </c>
      <c r="F38" s="39" t="s">
        <v>69</v>
      </c>
      <c r="G38" s="38">
        <v>891</v>
      </c>
    </row>
    <row r="39" spans="1:7" ht="52.5" customHeight="1" x14ac:dyDescent="0.2">
      <c r="A39" s="36">
        <f t="shared" si="0"/>
        <v>28</v>
      </c>
      <c r="B39" s="41">
        <v>1423</v>
      </c>
      <c r="C39" s="39" t="s">
        <v>50</v>
      </c>
      <c r="D39" s="37">
        <v>45527</v>
      </c>
      <c r="E39" s="39" t="s">
        <v>47</v>
      </c>
      <c r="F39" s="39" t="s">
        <v>59</v>
      </c>
      <c r="G39" s="38">
        <v>157</v>
      </c>
    </row>
    <row r="40" spans="1:7" ht="52.5" customHeight="1" x14ac:dyDescent="0.2">
      <c r="A40" s="36">
        <f t="shared" si="0"/>
        <v>29</v>
      </c>
      <c r="B40" s="41">
        <v>1424</v>
      </c>
      <c r="C40" s="39" t="s">
        <v>48</v>
      </c>
      <c r="D40" s="37">
        <v>45520</v>
      </c>
      <c r="E40" s="39" t="s">
        <v>47</v>
      </c>
      <c r="F40" s="39" t="s">
        <v>69</v>
      </c>
      <c r="G40" s="38">
        <v>524</v>
      </c>
    </row>
    <row r="41" spans="1:7" ht="51" customHeight="1" thickBot="1" x14ac:dyDescent="0.25">
      <c r="A41" s="36">
        <f t="shared" si="0"/>
        <v>30</v>
      </c>
      <c r="B41" s="57">
        <v>1426</v>
      </c>
      <c r="C41" s="47" t="s">
        <v>106</v>
      </c>
      <c r="D41" s="46">
        <v>45531</v>
      </c>
      <c r="E41" s="39" t="s">
        <v>64</v>
      </c>
      <c r="F41" s="47" t="s">
        <v>61</v>
      </c>
      <c r="G41" s="49">
        <v>552</v>
      </c>
    </row>
    <row r="42" spans="1:7" ht="50.25" customHeight="1" thickBot="1" x14ac:dyDescent="0.25">
      <c r="A42" s="70" t="s">
        <v>43</v>
      </c>
      <c r="B42" s="71"/>
      <c r="C42" s="71"/>
      <c r="D42" s="71"/>
      <c r="E42" s="71"/>
      <c r="F42" s="72"/>
      <c r="G42" s="48">
        <f>SUM(G12:G41)</f>
        <v>11580.75</v>
      </c>
    </row>
    <row r="45" spans="1:7" ht="36.75" customHeight="1" x14ac:dyDescent="0.2">
      <c r="A45" s="33"/>
      <c r="B45" s="33"/>
      <c r="C45" s="33"/>
      <c r="D45" s="33"/>
      <c r="E45" s="33"/>
      <c r="F45" s="33"/>
      <c r="G45" s="34"/>
    </row>
    <row r="46" spans="1:7" ht="36.75" customHeight="1" x14ac:dyDescent="0.2">
      <c r="A46" s="33"/>
      <c r="B46" s="33"/>
      <c r="C46" s="33"/>
      <c r="D46" s="33"/>
      <c r="E46" s="33"/>
      <c r="F46" s="33"/>
      <c r="G46" s="34"/>
    </row>
    <row r="47" spans="1:7" ht="36.75" customHeight="1" x14ac:dyDescent="0.2">
      <c r="A47" s="33"/>
      <c r="B47" s="33"/>
      <c r="C47" s="33"/>
      <c r="D47" s="33"/>
      <c r="E47" s="33"/>
      <c r="F47" s="33"/>
      <c r="G47" s="34"/>
    </row>
    <row r="48" spans="1:7" ht="36.75" customHeight="1" x14ac:dyDescent="0.2">
      <c r="A48" s="33"/>
      <c r="B48" s="33"/>
      <c r="C48" s="33"/>
      <c r="D48" s="33"/>
      <c r="E48" s="33"/>
      <c r="F48" s="33"/>
      <c r="G48" s="34"/>
    </row>
    <row r="49" spans="1:7" ht="36.75" customHeight="1" x14ac:dyDescent="0.2">
      <c r="A49" s="33"/>
      <c r="B49" s="33"/>
      <c r="C49" s="33"/>
      <c r="D49" s="33"/>
      <c r="E49" s="33"/>
      <c r="F49" s="33"/>
      <c r="G49" s="34"/>
    </row>
    <row r="50" spans="1:7" ht="36.75" customHeight="1" x14ac:dyDescent="0.2">
      <c r="A50" s="33"/>
      <c r="B50" s="33"/>
      <c r="C50" s="33"/>
      <c r="D50" s="33"/>
      <c r="E50" s="33"/>
      <c r="F50" s="33"/>
      <c r="G50" s="34"/>
    </row>
    <row r="51" spans="1:7" ht="36.75" customHeight="1" x14ac:dyDescent="0.2">
      <c r="A51" s="33"/>
      <c r="B51" s="33"/>
      <c r="C51" s="33"/>
      <c r="D51" s="35"/>
      <c r="E51" s="33"/>
      <c r="F51" s="33"/>
      <c r="G51" s="34"/>
    </row>
    <row r="52" spans="1:7" ht="36.75" customHeight="1" x14ac:dyDescent="0.2">
      <c r="A52" s="33"/>
      <c r="B52" s="33"/>
      <c r="C52" s="33"/>
      <c r="D52" s="33"/>
      <c r="E52" s="33"/>
      <c r="F52" s="33"/>
      <c r="G52" s="34"/>
    </row>
    <row r="65" s="28" customFormat="1" ht="36.75" customHeight="1" x14ac:dyDescent="0.2"/>
    <row r="66" s="28" customFormat="1" ht="36.75" customHeight="1" x14ac:dyDescent="0.2"/>
    <row r="67" s="28" customFormat="1" ht="36.75" customHeight="1" x14ac:dyDescent="0.2"/>
    <row r="68" s="28" customFormat="1" ht="36.75" customHeight="1" x14ac:dyDescent="0.2"/>
    <row r="69" s="28" customFormat="1" ht="36.75" customHeight="1" x14ac:dyDescent="0.2"/>
    <row r="70" s="28" customFormat="1" ht="36.75" customHeight="1" x14ac:dyDescent="0.2"/>
    <row r="71" s="28" customFormat="1" ht="36.75" customHeight="1" x14ac:dyDescent="0.2"/>
    <row r="72" s="28" customFormat="1" ht="36.75" customHeight="1" x14ac:dyDescent="0.2"/>
    <row r="73" s="28" customFormat="1" ht="36.75" customHeight="1" x14ac:dyDescent="0.2"/>
    <row r="74" s="28" customFormat="1" ht="36.75" customHeight="1" x14ac:dyDescent="0.2"/>
    <row r="75" s="28" customFormat="1" ht="36.75" customHeight="1" x14ac:dyDescent="0.2"/>
  </sheetData>
  <mergeCells count="8">
    <mergeCell ref="A42:F42"/>
    <mergeCell ref="A10:G10"/>
    <mergeCell ref="A3:G3"/>
    <mergeCell ref="A4:G4"/>
    <mergeCell ref="A5:G5"/>
    <mergeCell ref="A6:G6"/>
    <mergeCell ref="A7:G7"/>
    <mergeCell ref="A8:G8"/>
  </mergeCells>
  <pageMargins left="1" right="1" top="1" bottom="1" header="0.5" footer="0.5"/>
  <pageSetup paperSize="5" scale="36" orientation="portrait" horizontalDpi="4294967293" verticalDpi="0" r:id="rId1"/>
  <rowBreaks count="2" manualBreakCount="2">
    <brk id="32" max="6" man="1"/>
    <brk id="43" max="16383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C923-3DFF-44F6-BAE1-5E2F5A1518F5}">
  <dimension ref="B1:AE88"/>
  <sheetViews>
    <sheetView tabSelected="1" topLeftCell="A28" zoomScale="118" zoomScaleNormal="118" zoomScaleSheetLayoutView="53" workbookViewId="0">
      <selection activeCell="AK23" sqref="AK23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6" customHeight="1" x14ac:dyDescent="0.25"/>
    <row r="2" spans="2:31" ht="13.5" customHeight="1" x14ac:dyDescent="0.25">
      <c r="C2" s="60" t="s">
        <v>19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31" ht="6.75" customHeight="1" x14ac:dyDescent="0.25">
      <c r="C3" s="60" t="s">
        <v>20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2:31" ht="6.75" customHeight="1" x14ac:dyDescent="0.25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73</v>
      </c>
      <c r="Y4" s="61"/>
      <c r="Z4" s="61"/>
      <c r="AA4" s="61"/>
      <c r="AB4" s="61"/>
      <c r="AC4" s="61"/>
      <c r="AD4" s="61"/>
      <c r="AE4" s="61"/>
    </row>
    <row r="5" spans="2:31" ht="6.75" customHeight="1" x14ac:dyDescent="0.25">
      <c r="C5" s="60" t="s">
        <v>22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61"/>
      <c r="Z5" s="61"/>
      <c r="AA5" s="61"/>
      <c r="AB5" s="61"/>
      <c r="AC5" s="61"/>
      <c r="AD5" s="61"/>
      <c r="AE5" s="61"/>
    </row>
    <row r="6" spans="2:31" ht="6.75" customHeight="1" x14ac:dyDescent="0.2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2" t="s">
        <v>23</v>
      </c>
      <c r="Y6" s="62"/>
      <c r="Z6" s="62"/>
      <c r="AA6" s="63">
        <v>45538</v>
      </c>
      <c r="AB6" s="63"/>
      <c r="AC6" s="63"/>
      <c r="AD6" s="63"/>
    </row>
    <row r="7" spans="2:31" ht="6.75" customHeight="1" x14ac:dyDescent="0.25">
      <c r="C7" s="64" t="s">
        <v>24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2"/>
      <c r="Y7" s="62"/>
      <c r="Z7" s="62"/>
      <c r="AA7" s="63"/>
      <c r="AB7" s="63"/>
      <c r="AC7" s="63"/>
      <c r="AD7" s="63"/>
    </row>
    <row r="8" spans="2:31" ht="6.75" customHeight="1" x14ac:dyDescent="0.25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2" t="s">
        <v>25</v>
      </c>
      <c r="Y8" s="62"/>
      <c r="Z8" s="62"/>
      <c r="AA8" s="62"/>
      <c r="AB8" s="65">
        <v>0.60369212962962959</v>
      </c>
      <c r="AC8" s="65"/>
      <c r="AD8" s="65"/>
      <c r="AE8" s="65"/>
    </row>
    <row r="9" spans="2:31" ht="6.75" customHeight="1" x14ac:dyDescent="0.25">
      <c r="C9" s="64" t="s">
        <v>74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2"/>
      <c r="Y9" s="62"/>
      <c r="Z9" s="62"/>
      <c r="AA9" s="62"/>
      <c r="AB9" s="65"/>
      <c r="AC9" s="65"/>
      <c r="AD9" s="65"/>
      <c r="AE9" s="65"/>
    </row>
    <row r="10" spans="2:31" ht="6.75" customHeight="1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2" t="s">
        <v>26</v>
      </c>
      <c r="Y10" s="62"/>
      <c r="Z10" s="62"/>
      <c r="AA10" s="61" t="s">
        <v>27</v>
      </c>
      <c r="AB10" s="61"/>
      <c r="AC10" s="61"/>
      <c r="AD10" s="61"/>
      <c r="AE10" s="61"/>
    </row>
    <row r="11" spans="2:31" ht="6" customHeight="1" x14ac:dyDescent="0.25">
      <c r="C11" s="68" t="s">
        <v>28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2"/>
      <c r="Y11" s="62"/>
      <c r="Z11" s="62"/>
      <c r="AA11" s="61"/>
      <c r="AB11" s="61"/>
      <c r="AC11" s="61"/>
      <c r="AD11" s="61"/>
      <c r="AE11" s="61"/>
    </row>
    <row r="12" spans="2:31" ht="7.5" customHeight="1" x14ac:dyDescent="0.25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2:31" ht="24" customHeight="1" x14ac:dyDescent="0.25"/>
    <row r="14" spans="2:31" ht="12" customHeight="1" x14ac:dyDescent="0.25">
      <c r="B14" s="62" t="s">
        <v>29</v>
      </c>
      <c r="C14" s="62"/>
      <c r="D14" s="62"/>
      <c r="E14" s="62"/>
      <c r="F14" s="62"/>
      <c r="H14" s="69">
        <v>2024</v>
      </c>
      <c r="I14" s="69"/>
      <c r="J14" s="69"/>
      <c r="K14" s="69"/>
      <c r="L14" s="69"/>
    </row>
    <row r="15" spans="2:31" ht="13.5" customHeight="1" x14ac:dyDescent="0.25"/>
    <row r="16" spans="2:31" ht="9" customHeight="1" x14ac:dyDescent="0.25">
      <c r="K16" s="66" t="s">
        <v>30</v>
      </c>
      <c r="L16" s="66"/>
      <c r="M16" s="66"/>
      <c r="T16" s="66" t="s">
        <v>31</v>
      </c>
      <c r="U16" s="66"/>
      <c r="W16" s="66" t="s">
        <v>32</v>
      </c>
      <c r="X16" s="66"/>
      <c r="Y16" s="66"/>
      <c r="AB16" s="66" t="s">
        <v>33</v>
      </c>
      <c r="AC16" s="66"/>
    </row>
    <row r="17" spans="2:29" ht="9" customHeight="1" x14ac:dyDescent="0.25">
      <c r="T17" s="66"/>
      <c r="U17" s="66"/>
      <c r="W17" s="66"/>
      <c r="X17" s="66"/>
      <c r="Y17" s="66"/>
      <c r="AB17" s="66"/>
      <c r="AC17" s="66"/>
    </row>
    <row r="18" spans="2:29" ht="9.75" customHeight="1" x14ac:dyDescent="0.25"/>
    <row r="19" spans="2:29" ht="3" customHeight="1" x14ac:dyDescent="0.25"/>
    <row r="20" spans="2:29" ht="15" x14ac:dyDescent="0.25">
      <c r="B20" s="78" t="s">
        <v>52</v>
      </c>
      <c r="C20" s="78"/>
      <c r="D20" s="78"/>
      <c r="E20" s="78"/>
      <c r="F20" s="78"/>
      <c r="G20" s="78"/>
      <c r="H20" s="78"/>
      <c r="J20" s="81" t="s">
        <v>53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9" ht="12" customHeight="1" x14ac:dyDescent="0.25">
      <c r="C21" s="78" t="s">
        <v>54</v>
      </c>
      <c r="D21" s="78"/>
      <c r="E21" s="78"/>
      <c r="F21" s="78"/>
      <c r="G21" s="78"/>
      <c r="H21" s="78"/>
      <c r="I21" s="78"/>
      <c r="K21" s="81" t="s">
        <v>55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9" ht="9.75" customHeight="1" x14ac:dyDescent="0.25">
      <c r="D22" s="78" t="s">
        <v>75</v>
      </c>
      <c r="E22" s="78"/>
      <c r="F22" s="78"/>
      <c r="G22" s="78"/>
      <c r="H22" s="78"/>
      <c r="I22" s="78"/>
      <c r="J22" s="78"/>
      <c r="L22" s="79" t="s">
        <v>56</v>
      </c>
      <c r="M22" s="79"/>
      <c r="N22" s="79"/>
      <c r="O22" s="79"/>
      <c r="S22" s="80">
        <v>413</v>
      </c>
      <c r="T22" s="80"/>
      <c r="V22" s="80">
        <v>0</v>
      </c>
      <c r="W22" s="80"/>
      <c r="X22" s="80"/>
      <c r="Z22" s="80">
        <v>413</v>
      </c>
      <c r="AA22" s="80"/>
      <c r="AB22" s="80"/>
    </row>
    <row r="23" spans="2:29" ht="7.5" customHeight="1" x14ac:dyDescent="0.25"/>
    <row r="24" spans="2:29" ht="9.75" customHeight="1" x14ac:dyDescent="0.25">
      <c r="D24" s="78" t="s">
        <v>76</v>
      </c>
      <c r="E24" s="78"/>
      <c r="F24" s="78"/>
      <c r="G24" s="78"/>
      <c r="H24" s="78"/>
      <c r="I24" s="78"/>
      <c r="J24" s="78"/>
      <c r="L24" s="79" t="s">
        <v>56</v>
      </c>
      <c r="M24" s="79"/>
      <c r="N24" s="79"/>
      <c r="O24" s="79"/>
      <c r="S24" s="80">
        <v>330</v>
      </c>
      <c r="T24" s="80"/>
      <c r="V24" s="80">
        <v>0</v>
      </c>
      <c r="W24" s="80"/>
      <c r="X24" s="80"/>
      <c r="Z24" s="80">
        <v>330</v>
      </c>
      <c r="AA24" s="80"/>
      <c r="AB24" s="80"/>
    </row>
    <row r="25" spans="2:29" ht="7.5" customHeight="1" x14ac:dyDescent="0.25"/>
    <row r="26" spans="2:29" ht="9.75" customHeight="1" x14ac:dyDescent="0.25">
      <c r="D26" s="78" t="s">
        <v>77</v>
      </c>
      <c r="E26" s="78"/>
      <c r="F26" s="78"/>
      <c r="G26" s="78"/>
      <c r="H26" s="78"/>
      <c r="I26" s="78"/>
      <c r="J26" s="78"/>
      <c r="L26" s="79" t="s">
        <v>56</v>
      </c>
      <c r="M26" s="79"/>
      <c r="N26" s="79"/>
      <c r="O26" s="79"/>
      <c r="S26" s="80">
        <v>408</v>
      </c>
      <c r="T26" s="80"/>
      <c r="V26" s="80">
        <v>0</v>
      </c>
      <c r="W26" s="80"/>
      <c r="X26" s="80"/>
      <c r="Z26" s="80">
        <v>408</v>
      </c>
      <c r="AA26" s="80"/>
      <c r="AB26" s="80"/>
    </row>
    <row r="27" spans="2:29" ht="7.5" customHeight="1" x14ac:dyDescent="0.25"/>
    <row r="28" spans="2:29" ht="9.75" customHeight="1" x14ac:dyDescent="0.25">
      <c r="D28" s="78" t="s">
        <v>78</v>
      </c>
      <c r="E28" s="78"/>
      <c r="F28" s="78"/>
      <c r="G28" s="78"/>
      <c r="H28" s="78"/>
      <c r="I28" s="78"/>
      <c r="J28" s="78"/>
      <c r="L28" s="79" t="s">
        <v>56</v>
      </c>
      <c r="M28" s="79"/>
      <c r="N28" s="79"/>
      <c r="O28" s="79"/>
      <c r="S28" s="80">
        <v>408</v>
      </c>
      <c r="T28" s="80"/>
      <c r="V28" s="80">
        <v>0</v>
      </c>
      <c r="W28" s="80"/>
      <c r="X28" s="80"/>
      <c r="Z28" s="80">
        <v>408</v>
      </c>
      <c r="AA28" s="80"/>
      <c r="AB28" s="80"/>
    </row>
    <row r="29" spans="2:29" ht="7.5" customHeight="1" x14ac:dyDescent="0.25"/>
    <row r="30" spans="2:29" ht="9.75" customHeight="1" x14ac:dyDescent="0.25">
      <c r="D30" s="78" t="s">
        <v>79</v>
      </c>
      <c r="E30" s="78"/>
      <c r="F30" s="78"/>
      <c r="G30" s="78"/>
      <c r="H30" s="78"/>
      <c r="I30" s="78"/>
      <c r="J30" s="78"/>
      <c r="L30" s="79" t="s">
        <v>56</v>
      </c>
      <c r="M30" s="79"/>
      <c r="N30" s="79"/>
      <c r="O30" s="79"/>
      <c r="S30" s="80">
        <v>113</v>
      </c>
      <c r="T30" s="80"/>
      <c r="V30" s="80">
        <v>0</v>
      </c>
      <c r="W30" s="80"/>
      <c r="X30" s="80"/>
      <c r="Z30" s="80">
        <v>113</v>
      </c>
      <c r="AA30" s="80"/>
      <c r="AB30" s="80"/>
    </row>
    <row r="31" spans="2:29" ht="7.5" customHeight="1" x14ac:dyDescent="0.25"/>
    <row r="32" spans="2:29" ht="9.75" customHeight="1" x14ac:dyDescent="0.25">
      <c r="D32" s="78" t="s">
        <v>80</v>
      </c>
      <c r="E32" s="78"/>
      <c r="F32" s="78"/>
      <c r="G32" s="78"/>
      <c r="H32" s="78"/>
      <c r="I32" s="78"/>
      <c r="J32" s="78"/>
      <c r="L32" s="79" t="s">
        <v>56</v>
      </c>
      <c r="M32" s="79"/>
      <c r="N32" s="79"/>
      <c r="O32" s="79"/>
      <c r="S32" s="80">
        <v>113</v>
      </c>
      <c r="T32" s="80"/>
      <c r="V32" s="80">
        <v>0</v>
      </c>
      <c r="W32" s="80"/>
      <c r="X32" s="80"/>
      <c r="Z32" s="80">
        <v>113</v>
      </c>
      <c r="AA32" s="80"/>
      <c r="AB32" s="80"/>
    </row>
    <row r="33" spans="4:28" ht="7.5" customHeight="1" x14ac:dyDescent="0.25"/>
    <row r="34" spans="4:28" ht="9.75" customHeight="1" x14ac:dyDescent="0.25">
      <c r="D34" s="78" t="s">
        <v>81</v>
      </c>
      <c r="E34" s="78"/>
      <c r="F34" s="78"/>
      <c r="G34" s="78"/>
      <c r="H34" s="78"/>
      <c r="I34" s="78"/>
      <c r="J34" s="78"/>
      <c r="L34" s="79" t="s">
        <v>56</v>
      </c>
      <c r="M34" s="79"/>
      <c r="N34" s="79"/>
      <c r="O34" s="79"/>
      <c r="S34" s="80">
        <v>806.75</v>
      </c>
      <c r="T34" s="80"/>
      <c r="V34" s="80">
        <v>0</v>
      </c>
      <c r="W34" s="80"/>
      <c r="X34" s="80"/>
      <c r="Z34" s="80">
        <v>806.75</v>
      </c>
      <c r="AA34" s="80"/>
      <c r="AB34" s="80"/>
    </row>
    <row r="35" spans="4:28" ht="7.5" customHeight="1" x14ac:dyDescent="0.25"/>
    <row r="36" spans="4:28" ht="9.75" customHeight="1" x14ac:dyDescent="0.25">
      <c r="D36" s="78" t="s">
        <v>82</v>
      </c>
      <c r="E36" s="78"/>
      <c r="F36" s="78"/>
      <c r="G36" s="78"/>
      <c r="H36" s="78"/>
      <c r="I36" s="78"/>
      <c r="J36" s="78"/>
      <c r="L36" s="79" t="s">
        <v>56</v>
      </c>
      <c r="M36" s="79"/>
      <c r="N36" s="79"/>
      <c r="O36" s="79"/>
      <c r="S36" s="80">
        <v>99</v>
      </c>
      <c r="T36" s="80"/>
      <c r="V36" s="80">
        <v>0</v>
      </c>
      <c r="W36" s="80"/>
      <c r="X36" s="80"/>
      <c r="Z36" s="80">
        <v>99</v>
      </c>
      <c r="AA36" s="80"/>
      <c r="AB36" s="80"/>
    </row>
    <row r="37" spans="4:28" ht="7.5" customHeight="1" x14ac:dyDescent="0.25"/>
    <row r="38" spans="4:28" ht="9.75" customHeight="1" x14ac:dyDescent="0.25">
      <c r="D38" s="78" t="s">
        <v>83</v>
      </c>
      <c r="E38" s="78"/>
      <c r="F38" s="78"/>
      <c r="G38" s="78"/>
      <c r="H38" s="78"/>
      <c r="I38" s="78"/>
      <c r="J38" s="78"/>
      <c r="L38" s="79" t="s">
        <v>56</v>
      </c>
      <c r="M38" s="79"/>
      <c r="N38" s="79"/>
      <c r="O38" s="79"/>
      <c r="S38" s="80">
        <v>848</v>
      </c>
      <c r="T38" s="80"/>
      <c r="V38" s="80">
        <v>0</v>
      </c>
      <c r="W38" s="80"/>
      <c r="X38" s="80"/>
      <c r="Z38" s="80">
        <v>848</v>
      </c>
      <c r="AA38" s="80"/>
      <c r="AB38" s="80"/>
    </row>
    <row r="39" spans="4:28" ht="7.5" customHeight="1" x14ac:dyDescent="0.25"/>
    <row r="40" spans="4:28" ht="9.75" customHeight="1" x14ac:dyDescent="0.25">
      <c r="D40" s="78" t="s">
        <v>84</v>
      </c>
      <c r="E40" s="78"/>
      <c r="F40" s="78"/>
      <c r="G40" s="78"/>
      <c r="H40" s="78"/>
      <c r="I40" s="78"/>
      <c r="J40" s="78"/>
      <c r="L40" s="79" t="s">
        <v>56</v>
      </c>
      <c r="M40" s="79"/>
      <c r="N40" s="79"/>
      <c r="O40" s="79"/>
      <c r="S40" s="80">
        <v>849</v>
      </c>
      <c r="T40" s="80"/>
      <c r="V40" s="80">
        <v>0</v>
      </c>
      <c r="W40" s="80"/>
      <c r="X40" s="80"/>
      <c r="Z40" s="80">
        <v>849</v>
      </c>
      <c r="AA40" s="80"/>
      <c r="AB40" s="80"/>
    </row>
    <row r="41" spans="4:28" ht="7.5" customHeight="1" x14ac:dyDescent="0.25"/>
    <row r="42" spans="4:28" ht="9.75" customHeight="1" x14ac:dyDescent="0.25">
      <c r="D42" s="78" t="s">
        <v>85</v>
      </c>
      <c r="E42" s="78"/>
      <c r="F42" s="78"/>
      <c r="G42" s="78"/>
      <c r="H42" s="78"/>
      <c r="I42" s="78"/>
      <c r="J42" s="78"/>
      <c r="L42" s="79" t="s">
        <v>56</v>
      </c>
      <c r="M42" s="79"/>
      <c r="N42" s="79"/>
      <c r="O42" s="79"/>
      <c r="S42" s="80">
        <v>203</v>
      </c>
      <c r="T42" s="80"/>
      <c r="V42" s="80">
        <v>0</v>
      </c>
      <c r="W42" s="80"/>
      <c r="X42" s="80"/>
      <c r="Z42" s="80">
        <v>203</v>
      </c>
      <c r="AA42" s="80"/>
      <c r="AB42" s="80"/>
    </row>
    <row r="43" spans="4:28" ht="7.5" customHeight="1" x14ac:dyDescent="0.25"/>
    <row r="44" spans="4:28" ht="9.75" customHeight="1" x14ac:dyDescent="0.25">
      <c r="D44" s="78" t="s">
        <v>86</v>
      </c>
      <c r="E44" s="78"/>
      <c r="F44" s="78"/>
      <c r="G44" s="78"/>
      <c r="H44" s="78"/>
      <c r="I44" s="78"/>
      <c r="J44" s="78"/>
      <c r="L44" s="79" t="s">
        <v>56</v>
      </c>
      <c r="M44" s="79"/>
      <c r="N44" s="79"/>
      <c r="O44" s="79"/>
      <c r="S44" s="80">
        <v>207</v>
      </c>
      <c r="T44" s="80"/>
      <c r="V44" s="80">
        <v>0</v>
      </c>
      <c r="W44" s="80"/>
      <c r="X44" s="80"/>
      <c r="Z44" s="80">
        <v>207</v>
      </c>
      <c r="AA44" s="80"/>
      <c r="AB44" s="80"/>
    </row>
    <row r="45" spans="4:28" ht="7.5" customHeight="1" x14ac:dyDescent="0.25"/>
    <row r="46" spans="4:28" ht="9.75" customHeight="1" x14ac:dyDescent="0.25">
      <c r="D46" s="78" t="s">
        <v>87</v>
      </c>
      <c r="E46" s="78"/>
      <c r="F46" s="78"/>
      <c r="G46" s="78"/>
      <c r="H46" s="78"/>
      <c r="I46" s="78"/>
      <c r="J46" s="78"/>
      <c r="L46" s="79" t="s">
        <v>56</v>
      </c>
      <c r="M46" s="79"/>
      <c r="N46" s="79"/>
      <c r="O46" s="79"/>
      <c r="S46" s="80">
        <v>149</v>
      </c>
      <c r="T46" s="80"/>
      <c r="V46" s="80">
        <v>0</v>
      </c>
      <c r="W46" s="80"/>
      <c r="X46" s="80"/>
      <c r="Z46" s="80">
        <v>149</v>
      </c>
      <c r="AA46" s="80"/>
      <c r="AB46" s="80"/>
    </row>
    <row r="47" spans="4:28" ht="7.5" customHeight="1" x14ac:dyDescent="0.25"/>
    <row r="48" spans="4:28" ht="9.75" customHeight="1" x14ac:dyDescent="0.25">
      <c r="D48" s="78" t="s">
        <v>88</v>
      </c>
      <c r="E48" s="78"/>
      <c r="F48" s="78"/>
      <c r="G48" s="78"/>
      <c r="H48" s="78"/>
      <c r="I48" s="78"/>
      <c r="J48" s="78"/>
      <c r="L48" s="79" t="s">
        <v>56</v>
      </c>
      <c r="M48" s="79"/>
      <c r="N48" s="79"/>
      <c r="O48" s="79"/>
      <c r="S48" s="80">
        <v>561</v>
      </c>
      <c r="T48" s="80"/>
      <c r="V48" s="80">
        <v>0</v>
      </c>
      <c r="W48" s="80"/>
      <c r="X48" s="80"/>
      <c r="Z48" s="80">
        <v>561</v>
      </c>
      <c r="AA48" s="80"/>
      <c r="AB48" s="80"/>
    </row>
    <row r="49" spans="4:28" ht="7.5" customHeight="1" x14ac:dyDescent="0.25"/>
    <row r="50" spans="4:28" ht="9.75" customHeight="1" x14ac:dyDescent="0.25">
      <c r="D50" s="78" t="s">
        <v>89</v>
      </c>
      <c r="E50" s="78"/>
      <c r="F50" s="78"/>
      <c r="G50" s="78"/>
      <c r="H50" s="78"/>
      <c r="I50" s="78"/>
      <c r="J50" s="78"/>
      <c r="L50" s="79" t="s">
        <v>56</v>
      </c>
      <c r="M50" s="79"/>
      <c r="N50" s="79"/>
      <c r="O50" s="79"/>
      <c r="S50" s="80">
        <v>539</v>
      </c>
      <c r="T50" s="80"/>
      <c r="V50" s="80">
        <v>0</v>
      </c>
      <c r="W50" s="80"/>
      <c r="X50" s="80"/>
      <c r="Z50" s="80">
        <v>539</v>
      </c>
      <c r="AA50" s="80"/>
      <c r="AB50" s="80"/>
    </row>
    <row r="51" spans="4:28" ht="7.5" customHeight="1" x14ac:dyDescent="0.25"/>
    <row r="52" spans="4:28" ht="9.75" customHeight="1" x14ac:dyDescent="0.25">
      <c r="D52" s="78" t="s">
        <v>90</v>
      </c>
      <c r="E52" s="78"/>
      <c r="F52" s="78"/>
      <c r="G52" s="78"/>
      <c r="H52" s="78"/>
      <c r="I52" s="78"/>
      <c r="J52" s="78"/>
      <c r="L52" s="79" t="s">
        <v>56</v>
      </c>
      <c r="M52" s="79"/>
      <c r="N52" s="79"/>
      <c r="O52" s="79"/>
      <c r="S52" s="80">
        <v>567</v>
      </c>
      <c r="T52" s="80"/>
      <c r="V52" s="80">
        <v>0</v>
      </c>
      <c r="W52" s="80"/>
      <c r="X52" s="80"/>
      <c r="Z52" s="80">
        <v>567</v>
      </c>
      <c r="AA52" s="80"/>
      <c r="AB52" s="80"/>
    </row>
    <row r="53" spans="4:28" ht="7.5" customHeight="1" x14ac:dyDescent="0.25"/>
    <row r="54" spans="4:28" ht="9.75" customHeight="1" x14ac:dyDescent="0.25">
      <c r="D54" s="78" t="s">
        <v>91</v>
      </c>
      <c r="E54" s="78"/>
      <c r="F54" s="78"/>
      <c r="G54" s="78"/>
      <c r="H54" s="78"/>
      <c r="I54" s="78"/>
      <c r="J54" s="78"/>
      <c r="L54" s="79" t="s">
        <v>56</v>
      </c>
      <c r="M54" s="79"/>
      <c r="N54" s="79"/>
      <c r="O54" s="79"/>
      <c r="S54" s="80">
        <v>159</v>
      </c>
      <c r="T54" s="80"/>
      <c r="V54" s="80">
        <v>0</v>
      </c>
      <c r="W54" s="80"/>
      <c r="X54" s="80"/>
      <c r="Z54" s="80">
        <v>159</v>
      </c>
      <c r="AA54" s="80"/>
      <c r="AB54" s="80"/>
    </row>
    <row r="55" spans="4:28" ht="7.5" customHeight="1" x14ac:dyDescent="0.25"/>
    <row r="56" spans="4:28" ht="9.75" customHeight="1" x14ac:dyDescent="0.25">
      <c r="D56" s="78" t="s">
        <v>92</v>
      </c>
      <c r="E56" s="78"/>
      <c r="F56" s="78"/>
      <c r="G56" s="78"/>
      <c r="H56" s="78"/>
      <c r="I56" s="78"/>
      <c r="J56" s="78"/>
      <c r="L56" s="79" t="s">
        <v>56</v>
      </c>
      <c r="M56" s="79"/>
      <c r="N56" s="79"/>
      <c r="O56" s="79"/>
      <c r="S56" s="80">
        <v>527</v>
      </c>
      <c r="T56" s="80"/>
      <c r="V56" s="80">
        <v>0</v>
      </c>
      <c r="W56" s="80"/>
      <c r="X56" s="80"/>
      <c r="Z56" s="80">
        <v>527</v>
      </c>
      <c r="AA56" s="80"/>
      <c r="AB56" s="80"/>
    </row>
    <row r="57" spans="4:28" ht="7.5" customHeight="1" x14ac:dyDescent="0.25"/>
    <row r="58" spans="4:28" ht="9.75" customHeight="1" x14ac:dyDescent="0.25">
      <c r="D58" s="78" t="s">
        <v>93</v>
      </c>
      <c r="E58" s="78"/>
      <c r="F58" s="78"/>
      <c r="G58" s="78"/>
      <c r="H58" s="78"/>
      <c r="I58" s="78"/>
      <c r="J58" s="78"/>
      <c r="L58" s="79" t="s">
        <v>56</v>
      </c>
      <c r="M58" s="79"/>
      <c r="N58" s="79"/>
      <c r="O58" s="79"/>
      <c r="S58" s="80">
        <v>159</v>
      </c>
      <c r="T58" s="80"/>
      <c r="V58" s="80">
        <v>0</v>
      </c>
      <c r="W58" s="80"/>
      <c r="X58" s="80"/>
      <c r="Z58" s="80">
        <v>159</v>
      </c>
      <c r="AA58" s="80"/>
      <c r="AB58" s="80"/>
    </row>
    <row r="59" spans="4:28" ht="7.5" customHeight="1" x14ac:dyDescent="0.25"/>
    <row r="60" spans="4:28" ht="9.75" customHeight="1" x14ac:dyDescent="0.25">
      <c r="D60" s="78" t="s">
        <v>94</v>
      </c>
      <c r="E60" s="78"/>
      <c r="F60" s="78"/>
      <c r="G60" s="78"/>
      <c r="H60" s="78"/>
      <c r="I60" s="78"/>
      <c r="J60" s="78"/>
      <c r="L60" s="79" t="s">
        <v>56</v>
      </c>
      <c r="M60" s="79"/>
      <c r="N60" s="79"/>
      <c r="O60" s="79"/>
      <c r="S60" s="80">
        <v>537</v>
      </c>
      <c r="T60" s="80"/>
      <c r="V60" s="80">
        <v>0</v>
      </c>
      <c r="W60" s="80"/>
      <c r="X60" s="80"/>
      <c r="Z60" s="80">
        <v>537</v>
      </c>
      <c r="AA60" s="80"/>
      <c r="AB60" s="80"/>
    </row>
    <row r="61" spans="4:28" ht="7.5" customHeight="1" x14ac:dyDescent="0.25"/>
    <row r="62" spans="4:28" ht="9.75" customHeight="1" x14ac:dyDescent="0.25">
      <c r="D62" s="78" t="s">
        <v>95</v>
      </c>
      <c r="E62" s="78"/>
      <c r="F62" s="78"/>
      <c r="G62" s="78"/>
      <c r="H62" s="78"/>
      <c r="I62" s="78"/>
      <c r="J62" s="78"/>
      <c r="L62" s="79" t="s">
        <v>56</v>
      </c>
      <c r="M62" s="79"/>
      <c r="N62" s="79"/>
      <c r="O62" s="79"/>
      <c r="S62" s="80">
        <v>479</v>
      </c>
      <c r="T62" s="80"/>
      <c r="V62" s="80">
        <v>0</v>
      </c>
      <c r="W62" s="80"/>
      <c r="X62" s="80"/>
      <c r="Z62" s="80">
        <v>479</v>
      </c>
      <c r="AA62" s="80"/>
      <c r="AB62" s="80"/>
    </row>
    <row r="63" spans="4:28" ht="7.5" customHeight="1" x14ac:dyDescent="0.25"/>
    <row r="64" spans="4:28" ht="9.75" customHeight="1" x14ac:dyDescent="0.25">
      <c r="D64" s="78" t="s">
        <v>96</v>
      </c>
      <c r="E64" s="78"/>
      <c r="F64" s="78"/>
      <c r="G64" s="78"/>
      <c r="H64" s="78"/>
      <c r="I64" s="78"/>
      <c r="J64" s="78"/>
      <c r="L64" s="79" t="s">
        <v>56</v>
      </c>
      <c r="M64" s="79"/>
      <c r="N64" s="79"/>
      <c r="O64" s="79"/>
      <c r="S64" s="80">
        <v>478</v>
      </c>
      <c r="T64" s="80"/>
      <c r="V64" s="80">
        <v>0</v>
      </c>
      <c r="W64" s="80"/>
      <c r="X64" s="80"/>
      <c r="Z64" s="80">
        <v>478</v>
      </c>
      <c r="AA64" s="80"/>
      <c r="AB64" s="80"/>
    </row>
    <row r="65" spans="4:28" ht="7.5" customHeight="1" x14ac:dyDescent="0.25"/>
    <row r="66" spans="4:28" ht="9.75" customHeight="1" x14ac:dyDescent="0.25">
      <c r="D66" s="78" t="s">
        <v>97</v>
      </c>
      <c r="E66" s="78"/>
      <c r="F66" s="78"/>
      <c r="G66" s="78"/>
      <c r="H66" s="78"/>
      <c r="I66" s="78"/>
      <c r="J66" s="78"/>
      <c r="L66" s="79" t="s">
        <v>56</v>
      </c>
      <c r="M66" s="79"/>
      <c r="N66" s="79"/>
      <c r="O66" s="79"/>
      <c r="S66" s="80">
        <v>99</v>
      </c>
      <c r="T66" s="80"/>
      <c r="V66" s="80">
        <v>0</v>
      </c>
      <c r="W66" s="80"/>
      <c r="X66" s="80"/>
      <c r="Z66" s="80">
        <v>99</v>
      </c>
      <c r="AA66" s="80"/>
      <c r="AB66" s="80"/>
    </row>
    <row r="67" spans="4:28" ht="7.5" customHeight="1" x14ac:dyDescent="0.25"/>
    <row r="68" spans="4:28" ht="9.75" customHeight="1" x14ac:dyDescent="0.25">
      <c r="D68" s="78" t="s">
        <v>98</v>
      </c>
      <c r="E68" s="78"/>
      <c r="F68" s="78"/>
      <c r="G68" s="78"/>
      <c r="H68" s="78"/>
      <c r="I68" s="78"/>
      <c r="J68" s="78"/>
      <c r="L68" s="79" t="s">
        <v>56</v>
      </c>
      <c r="M68" s="79"/>
      <c r="N68" s="79"/>
      <c r="O68" s="79"/>
      <c r="S68" s="80">
        <v>99</v>
      </c>
      <c r="T68" s="80"/>
      <c r="V68" s="80">
        <v>0</v>
      </c>
      <c r="W68" s="80"/>
      <c r="X68" s="80"/>
      <c r="Z68" s="80">
        <v>99</v>
      </c>
      <c r="AA68" s="80"/>
      <c r="AB68" s="80"/>
    </row>
    <row r="69" spans="4:28" ht="7.5" customHeight="1" x14ac:dyDescent="0.25"/>
    <row r="70" spans="4:28" ht="9.75" customHeight="1" x14ac:dyDescent="0.25">
      <c r="D70" s="78" t="s">
        <v>99</v>
      </c>
      <c r="E70" s="78"/>
      <c r="F70" s="78"/>
      <c r="G70" s="78"/>
      <c r="H70" s="78"/>
      <c r="I70" s="78"/>
      <c r="J70" s="78"/>
      <c r="L70" s="79" t="s">
        <v>56</v>
      </c>
      <c r="M70" s="79"/>
      <c r="N70" s="79"/>
      <c r="O70" s="79"/>
      <c r="S70" s="80">
        <v>153</v>
      </c>
      <c r="T70" s="80"/>
      <c r="V70" s="80">
        <v>0</v>
      </c>
      <c r="W70" s="80"/>
      <c r="X70" s="80"/>
      <c r="Z70" s="80">
        <v>153</v>
      </c>
      <c r="AA70" s="80"/>
      <c r="AB70" s="80"/>
    </row>
    <row r="71" spans="4:28" ht="7.5" customHeight="1" x14ac:dyDescent="0.25"/>
    <row r="72" spans="4:28" ht="9.75" customHeight="1" x14ac:dyDescent="0.25">
      <c r="D72" s="78" t="s">
        <v>100</v>
      </c>
      <c r="E72" s="78"/>
      <c r="F72" s="78"/>
      <c r="G72" s="78"/>
      <c r="H72" s="78"/>
      <c r="I72" s="78"/>
      <c r="J72" s="78"/>
      <c r="L72" s="79" t="s">
        <v>56</v>
      </c>
      <c r="M72" s="79"/>
      <c r="N72" s="79"/>
      <c r="O72" s="79"/>
      <c r="S72" s="80">
        <v>153</v>
      </c>
      <c r="T72" s="80"/>
      <c r="V72" s="80">
        <v>0</v>
      </c>
      <c r="W72" s="80"/>
      <c r="X72" s="80"/>
      <c r="Z72" s="80">
        <v>153</v>
      </c>
      <c r="AA72" s="80"/>
      <c r="AB72" s="80"/>
    </row>
    <row r="73" spans="4:28" ht="7.5" customHeight="1" x14ac:dyDescent="0.25"/>
    <row r="74" spans="4:28" ht="9.75" customHeight="1" x14ac:dyDescent="0.25">
      <c r="D74" s="78" t="s">
        <v>101</v>
      </c>
      <c r="E74" s="78"/>
      <c r="F74" s="78"/>
      <c r="G74" s="78"/>
      <c r="H74" s="78"/>
      <c r="I74" s="78"/>
      <c r="J74" s="78"/>
      <c r="L74" s="79" t="s">
        <v>56</v>
      </c>
      <c r="M74" s="79"/>
      <c r="N74" s="79"/>
      <c r="O74" s="79"/>
      <c r="S74" s="80">
        <v>891</v>
      </c>
      <c r="T74" s="80"/>
      <c r="V74" s="80">
        <v>0</v>
      </c>
      <c r="W74" s="80"/>
      <c r="X74" s="80"/>
      <c r="Z74" s="80">
        <v>891</v>
      </c>
      <c r="AA74" s="80"/>
      <c r="AB74" s="80"/>
    </row>
    <row r="75" spans="4:28" ht="7.5" customHeight="1" x14ac:dyDescent="0.25"/>
    <row r="76" spans="4:28" ht="9.75" customHeight="1" x14ac:dyDescent="0.25">
      <c r="D76" s="78" t="s">
        <v>102</v>
      </c>
      <c r="E76" s="78"/>
      <c r="F76" s="78"/>
      <c r="G76" s="78"/>
      <c r="H76" s="78"/>
      <c r="I76" s="78"/>
      <c r="J76" s="78"/>
      <c r="L76" s="79" t="s">
        <v>56</v>
      </c>
      <c r="M76" s="79"/>
      <c r="N76" s="79"/>
      <c r="O76" s="79"/>
      <c r="S76" s="80">
        <v>157</v>
      </c>
      <c r="T76" s="80"/>
      <c r="V76" s="80">
        <v>0</v>
      </c>
      <c r="W76" s="80"/>
      <c r="X76" s="80"/>
      <c r="Z76" s="80">
        <v>157</v>
      </c>
      <c r="AA76" s="80"/>
      <c r="AB76" s="80"/>
    </row>
    <row r="77" spans="4:28" ht="7.5" customHeight="1" x14ac:dyDescent="0.25"/>
    <row r="78" spans="4:28" ht="9.75" customHeight="1" x14ac:dyDescent="0.25">
      <c r="D78" s="78" t="s">
        <v>103</v>
      </c>
      <c r="E78" s="78"/>
      <c r="F78" s="78"/>
      <c r="G78" s="78"/>
      <c r="H78" s="78"/>
      <c r="I78" s="78"/>
      <c r="J78" s="78"/>
      <c r="L78" s="79" t="s">
        <v>56</v>
      </c>
      <c r="M78" s="79"/>
      <c r="N78" s="79"/>
      <c r="O78" s="79"/>
      <c r="S78" s="80">
        <v>524</v>
      </c>
      <c r="T78" s="80"/>
      <c r="V78" s="80">
        <v>0</v>
      </c>
      <c r="W78" s="80"/>
      <c r="X78" s="80"/>
      <c r="Z78" s="80">
        <v>524</v>
      </c>
      <c r="AA78" s="80"/>
      <c r="AB78" s="80"/>
    </row>
    <row r="79" spans="4:28" ht="7.5" customHeight="1" x14ac:dyDescent="0.25"/>
    <row r="80" spans="4:28" ht="9.75" customHeight="1" x14ac:dyDescent="0.25">
      <c r="D80" s="78" t="s">
        <v>104</v>
      </c>
      <c r="E80" s="78"/>
      <c r="F80" s="78"/>
      <c r="G80" s="78"/>
      <c r="H80" s="78"/>
      <c r="I80" s="78"/>
      <c r="J80" s="78"/>
      <c r="L80" s="79" t="s">
        <v>56</v>
      </c>
      <c r="M80" s="79"/>
      <c r="N80" s="79"/>
      <c r="O80" s="79"/>
      <c r="S80" s="80">
        <v>552</v>
      </c>
      <c r="T80" s="80"/>
      <c r="V80" s="80">
        <v>0</v>
      </c>
      <c r="W80" s="80"/>
      <c r="X80" s="80"/>
      <c r="Z80" s="80">
        <v>552</v>
      </c>
      <c r="AA80" s="80"/>
      <c r="AB80" s="80"/>
    </row>
    <row r="81" spans="2:28" ht="7.5" customHeight="1" x14ac:dyDescent="0.25"/>
    <row r="82" spans="2:28" ht="9" customHeight="1" x14ac:dyDescent="0.25">
      <c r="D82" s="67" t="s">
        <v>34</v>
      </c>
      <c r="E82" s="67"/>
      <c r="F82" s="81" t="s">
        <v>57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S82" s="83">
        <v>11580.75</v>
      </c>
      <c r="T82" s="83"/>
      <c r="V82" s="83">
        <v>0</v>
      </c>
      <c r="W82" s="83"/>
      <c r="X82" s="83"/>
      <c r="Z82" s="83">
        <v>11580.75</v>
      </c>
      <c r="AA82" s="83"/>
      <c r="AB82" s="83"/>
    </row>
    <row r="83" spans="2:28" ht="9" customHeight="1" x14ac:dyDescent="0.25">
      <c r="D83" s="67"/>
      <c r="E83" s="67"/>
    </row>
    <row r="84" spans="2:28" ht="9" customHeight="1" thickBot="1" x14ac:dyDescent="0.3">
      <c r="B84" s="67" t="s">
        <v>34</v>
      </c>
      <c r="C84" s="67"/>
      <c r="D84" s="67"/>
      <c r="E84" s="81" t="s">
        <v>58</v>
      </c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S84" s="82">
        <v>11580.75</v>
      </c>
      <c r="T84" s="82"/>
      <c r="V84" s="82">
        <v>0</v>
      </c>
      <c r="W84" s="82"/>
      <c r="X84" s="82"/>
      <c r="Z84" s="82">
        <v>11580.75</v>
      </c>
      <c r="AA84" s="82"/>
      <c r="AB84" s="82"/>
    </row>
    <row r="85" spans="2:28" ht="9.75" customHeight="1" thickTop="1" x14ac:dyDescent="0.25">
      <c r="B85" s="67"/>
      <c r="C85" s="67"/>
      <c r="D85" s="67"/>
    </row>
    <row r="86" spans="2:28" ht="6" customHeight="1" x14ac:dyDescent="0.25"/>
    <row r="87" spans="2:28" ht="14.25" customHeight="1" thickBot="1" x14ac:dyDescent="0.3">
      <c r="O87" s="67" t="s">
        <v>35</v>
      </c>
      <c r="P87" s="67"/>
      <c r="Q87" s="67"/>
      <c r="S87" s="82">
        <v>11580.75</v>
      </c>
      <c r="T87" s="82"/>
      <c r="V87" s="82">
        <v>0</v>
      </c>
      <c r="W87" s="82"/>
      <c r="X87" s="82"/>
      <c r="Z87" s="82">
        <v>11580.75</v>
      </c>
      <c r="AA87" s="82"/>
      <c r="AB87" s="82"/>
    </row>
    <row r="88" spans="2:28" ht="272.25" customHeight="1" thickTop="1" x14ac:dyDescent="0.25"/>
  </sheetData>
  <mergeCells count="187">
    <mergeCell ref="O87:Q87"/>
    <mergeCell ref="S87:T87"/>
    <mergeCell ref="V87:X87"/>
    <mergeCell ref="Z87:AB87"/>
    <mergeCell ref="S84:T84"/>
    <mergeCell ref="V84:X84"/>
    <mergeCell ref="Z84:AB84"/>
    <mergeCell ref="S82:T82"/>
    <mergeCell ref="V82:X82"/>
    <mergeCell ref="Z82:AB82"/>
    <mergeCell ref="D82:E83"/>
    <mergeCell ref="F82:P82"/>
    <mergeCell ref="B84:D85"/>
    <mergeCell ref="E84:P84"/>
    <mergeCell ref="D80:J80"/>
    <mergeCell ref="L80:O80"/>
    <mergeCell ref="S80:T80"/>
    <mergeCell ref="V80:X80"/>
    <mergeCell ref="Z80:AB80"/>
    <mergeCell ref="D78:J78"/>
    <mergeCell ref="L78:O78"/>
    <mergeCell ref="S78:T78"/>
    <mergeCell ref="V78:X78"/>
    <mergeCell ref="Z78:AB78"/>
    <mergeCell ref="D76:J76"/>
    <mergeCell ref="L76:O76"/>
    <mergeCell ref="S76:T76"/>
    <mergeCell ref="V76:X76"/>
    <mergeCell ref="Z76:AB76"/>
    <mergeCell ref="D74:J74"/>
    <mergeCell ref="L74:O74"/>
    <mergeCell ref="S74:T74"/>
    <mergeCell ref="V74:X74"/>
    <mergeCell ref="Z74:AB74"/>
    <mergeCell ref="D72:J72"/>
    <mergeCell ref="L72:O72"/>
    <mergeCell ref="S72:T72"/>
    <mergeCell ref="V72:X72"/>
    <mergeCell ref="Z72:AB72"/>
    <mergeCell ref="D70:J70"/>
    <mergeCell ref="L70:O70"/>
    <mergeCell ref="S70:T70"/>
    <mergeCell ref="V70:X70"/>
    <mergeCell ref="Z70:AB70"/>
    <mergeCell ref="D68:J68"/>
    <mergeCell ref="L68:O68"/>
    <mergeCell ref="S68:T68"/>
    <mergeCell ref="V68:X68"/>
    <mergeCell ref="Z68:AB68"/>
    <mergeCell ref="D66:J66"/>
    <mergeCell ref="L66:O66"/>
    <mergeCell ref="S66:T66"/>
    <mergeCell ref="V66:X66"/>
    <mergeCell ref="Z66:AB66"/>
    <mergeCell ref="D64:J64"/>
    <mergeCell ref="L64:O64"/>
    <mergeCell ref="S64:T64"/>
    <mergeCell ref="V64:X64"/>
    <mergeCell ref="Z64:AB64"/>
    <mergeCell ref="D62:J62"/>
    <mergeCell ref="L62:O62"/>
    <mergeCell ref="S62:T62"/>
    <mergeCell ref="V62:X62"/>
    <mergeCell ref="Z62:AB62"/>
    <mergeCell ref="D60:J60"/>
    <mergeCell ref="L60:O60"/>
    <mergeCell ref="S60:T60"/>
    <mergeCell ref="V60:X60"/>
    <mergeCell ref="Z60:AB60"/>
    <mergeCell ref="D58:J58"/>
    <mergeCell ref="L58:O58"/>
    <mergeCell ref="S58:T58"/>
    <mergeCell ref="V58:X58"/>
    <mergeCell ref="Z58:AB58"/>
    <mergeCell ref="D56:J56"/>
    <mergeCell ref="L56:O56"/>
    <mergeCell ref="S56:T56"/>
    <mergeCell ref="V56:X56"/>
    <mergeCell ref="Z56:AB56"/>
    <mergeCell ref="D54:J54"/>
    <mergeCell ref="L54:O54"/>
    <mergeCell ref="S54:T54"/>
    <mergeCell ref="V54:X54"/>
    <mergeCell ref="Z54:AB54"/>
    <mergeCell ref="D52:J52"/>
    <mergeCell ref="L52:O52"/>
    <mergeCell ref="S52:T52"/>
    <mergeCell ref="V52:X52"/>
    <mergeCell ref="Z52:AB52"/>
    <mergeCell ref="D50:J50"/>
    <mergeCell ref="L50:O50"/>
    <mergeCell ref="S50:T50"/>
    <mergeCell ref="V50:X50"/>
    <mergeCell ref="Z50:AB50"/>
    <mergeCell ref="D48:J48"/>
    <mergeCell ref="L48:O48"/>
    <mergeCell ref="S48:T48"/>
    <mergeCell ref="V48:X48"/>
    <mergeCell ref="Z48:AB48"/>
    <mergeCell ref="S46:T46"/>
    <mergeCell ref="V46:X46"/>
    <mergeCell ref="Z46:AB46"/>
    <mergeCell ref="D46:J46"/>
    <mergeCell ref="L46:O46"/>
    <mergeCell ref="S44:T44"/>
    <mergeCell ref="V44:X44"/>
    <mergeCell ref="Z44:AB44"/>
    <mergeCell ref="D42:J42"/>
    <mergeCell ref="L42:O42"/>
    <mergeCell ref="S42:T42"/>
    <mergeCell ref="V42:X42"/>
    <mergeCell ref="Z42:AB42"/>
    <mergeCell ref="D44:J44"/>
    <mergeCell ref="L44:O44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D24:J24"/>
    <mergeCell ref="L24:O24"/>
    <mergeCell ref="S24:T24"/>
    <mergeCell ref="V24:X24"/>
    <mergeCell ref="Z24:AB24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</mergeCells>
  <pageMargins left="0.7" right="0.7" top="0.75" bottom="0.75" header="0.3" footer="0.3"/>
  <pageSetup scale="2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INTERIOR 12</vt:lpstr>
      <vt:lpstr>INTERIOR 12 SISTEMA</vt:lpstr>
      <vt:lpstr>RG-A 12</vt:lpstr>
      <vt:lpstr>RG-A 12 SISTEMA</vt:lpstr>
      <vt:lpstr>'INTERIOR 12'!Área_de_impresión</vt:lpstr>
      <vt:lpstr>'RG-A 12'!Área_de_impresión</vt:lpstr>
      <vt:lpstr>'RG-A 12 SISTEMA'!Área_de_impresión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2024-09-04T18:16:32Z</cp:lastPrinted>
  <dcterms:created xsi:type="dcterms:W3CDTF">2017-02-02T16:33:49Z</dcterms:created>
  <dcterms:modified xsi:type="dcterms:W3CDTF">2024-09-04T22:31:09Z</dcterms:modified>
</cp:coreProperties>
</file>