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DC23738D-8552-4E0D-83C7-F637D6ACF958}" xr6:coauthVersionLast="47" xr6:coauthVersionMax="47" xr10:uidLastSave="{00000000-0000-0000-0000-000000000000}"/>
  <bookViews>
    <workbookView xWindow="1470" yWindow="1470" windowWidth="21600" windowHeight="13380" activeTab="2" xr2:uid="{0AFA0F19-89BA-48F6-A8D6-45D27816A1C2}"/>
  </bookViews>
  <sheets>
    <sheet name="REPORTE REC. NO12" sheetId="14" r:id="rId1"/>
    <sheet name="REPORTE 136" sheetId="17" r:id="rId2"/>
    <sheet name="VIATICOS INTERIOR NO.12" sheetId="10" r:id="rId3"/>
  </sheets>
  <externalReferences>
    <externalReference r:id="rId4"/>
  </externalReferences>
  <definedNames>
    <definedName name="_xlnm.Print_Area" localSheetId="0">'REPORTE REC. NO12'!$A$1:$G$54</definedName>
    <definedName name="_xlnm.Print_Area" localSheetId="2">'VIATICOS INTERIOR NO.12'!$A$1:$P$27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4" l="1"/>
  <c r="F41" i="14"/>
  <c r="E41" i="14"/>
  <c r="D41" i="14"/>
  <c r="C41" i="14"/>
  <c r="G40" i="14"/>
  <c r="F40" i="14"/>
  <c r="E40" i="14"/>
  <c r="D40" i="14"/>
  <c r="C40" i="14"/>
  <c r="G39" i="14"/>
  <c r="F39" i="14"/>
  <c r="E39" i="14"/>
  <c r="D39" i="14"/>
  <c r="C39" i="14"/>
  <c r="G38" i="14"/>
  <c r="F38" i="14"/>
  <c r="E38" i="14"/>
  <c r="D38" i="14"/>
  <c r="C38" i="14"/>
  <c r="G37" i="14"/>
  <c r="F37" i="14"/>
  <c r="E37" i="14"/>
  <c r="D37" i="14"/>
  <c r="C37" i="14"/>
  <c r="G33" i="14"/>
  <c r="F33" i="14"/>
  <c r="E33" i="14"/>
  <c r="D33" i="14"/>
  <c r="C33" i="14"/>
  <c r="G32" i="14"/>
  <c r="F32" i="14"/>
  <c r="E32" i="14"/>
  <c r="D32" i="14"/>
  <c r="C32" i="14"/>
  <c r="G31" i="14"/>
  <c r="F31" i="14"/>
  <c r="E31" i="14"/>
  <c r="D31" i="14"/>
  <c r="C31" i="14"/>
  <c r="G30" i="14"/>
  <c r="F30" i="14"/>
  <c r="E30" i="14"/>
  <c r="D30" i="14"/>
  <c r="C30" i="14"/>
  <c r="G29" i="14"/>
  <c r="F29" i="14"/>
  <c r="E29" i="14"/>
  <c r="D29" i="14"/>
  <c r="C29" i="14"/>
  <c r="G28" i="14"/>
  <c r="F28" i="14"/>
  <c r="E28" i="14"/>
  <c r="D28" i="14"/>
  <c r="C28" i="14"/>
  <c r="G27" i="14"/>
  <c r="F27" i="14"/>
  <c r="E27" i="14"/>
  <c r="D27" i="14"/>
  <c r="C27" i="14"/>
  <c r="G26" i="14"/>
  <c r="F26" i="14"/>
  <c r="E26" i="14"/>
  <c r="D26" i="14"/>
  <c r="C26" i="14"/>
  <c r="G25" i="14"/>
  <c r="F25" i="14"/>
  <c r="E25" i="14"/>
  <c r="D25" i="14"/>
  <c r="C25" i="14"/>
  <c r="G24" i="14"/>
  <c r="F24" i="14"/>
  <c r="E24" i="14"/>
  <c r="D24" i="14"/>
  <c r="C24" i="14"/>
  <c r="G23" i="14"/>
  <c r="F23" i="14"/>
  <c r="E23" i="14"/>
  <c r="D23" i="14"/>
  <c r="C23" i="14"/>
  <c r="G22" i="14"/>
  <c r="F22" i="14"/>
  <c r="E22" i="14"/>
  <c r="D22" i="14"/>
  <c r="C22" i="14"/>
  <c r="G21" i="14"/>
  <c r="F21" i="14"/>
  <c r="E21" i="14"/>
  <c r="D21" i="14"/>
  <c r="C21" i="14"/>
  <c r="G20" i="14"/>
  <c r="F20" i="14"/>
  <c r="E20" i="14"/>
  <c r="D20" i="14"/>
  <c r="C20" i="14"/>
  <c r="G19" i="14"/>
  <c r="F19" i="14"/>
  <c r="E19" i="14"/>
  <c r="D19" i="14"/>
  <c r="C19" i="14"/>
  <c r="G18" i="14"/>
  <c r="F18" i="14"/>
  <c r="E18" i="14"/>
  <c r="D18" i="14"/>
  <c r="C18" i="14"/>
  <c r="G17" i="14"/>
  <c r="F17" i="14"/>
  <c r="E17" i="14"/>
  <c r="D17" i="14"/>
  <c r="C17" i="14"/>
  <c r="G16" i="14"/>
  <c r="F16" i="14"/>
  <c r="E16" i="14"/>
  <c r="D16" i="14"/>
  <c r="C16" i="14"/>
  <c r="G15" i="14"/>
  <c r="F15" i="14"/>
  <c r="E15" i="14"/>
  <c r="D15" i="14"/>
  <c r="C15" i="14"/>
  <c r="A15" i="14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G14" i="14"/>
  <c r="F14" i="14"/>
  <c r="E14" i="14"/>
  <c r="D14" i="14"/>
  <c r="C14" i="14"/>
  <c r="A14" i="14"/>
  <c r="G13" i="14"/>
  <c r="F13" i="14"/>
  <c r="E13" i="14"/>
  <c r="D13" i="14"/>
  <c r="C13" i="14"/>
  <c r="A13" i="14"/>
  <c r="G12" i="14"/>
  <c r="G42" i="14" s="1"/>
  <c r="F12" i="14"/>
  <c r="E12" i="14"/>
  <c r="D12" i="14"/>
  <c r="C12" i="14"/>
</calcChain>
</file>

<file path=xl/sharedStrings.xml><?xml version="1.0" encoding="utf-8"?>
<sst xmlns="http://schemas.openxmlformats.org/spreadsheetml/2006/main" count="280" uniqueCount="141">
  <si>
    <t xml:space="preserve">No. </t>
  </si>
  <si>
    <t>PERSONA NOMBRADA</t>
  </si>
  <si>
    <t>FECHA</t>
  </si>
  <si>
    <t>COORDINACIÓN</t>
  </si>
  <si>
    <t>LUGAR DE LA COMISION</t>
  </si>
  <si>
    <t>MONTO</t>
  </si>
  <si>
    <t>No. DE FORMULARIO</t>
  </si>
  <si>
    <t>TOTAL</t>
  </si>
  <si>
    <t>FONDO SOCIAL DE SOLIDARIDAD</t>
  </si>
  <si>
    <t>COORDINACIÓN FINANCIERA</t>
  </si>
  <si>
    <t>MÓDULO DE TESORERÍA</t>
  </si>
  <si>
    <t>VIAJES AL INTERIOR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</si>
  <si>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</si>
  <si>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</si>
  <si>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</si>
  <si>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</si>
  <si>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</si>
  <si>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</si>
  <si>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</si>
  <si>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</si>
  <si>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</si>
  <si>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</si>
  <si>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</si>
  <si>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 xml:space="preserve">COSTO DE VIÁTICOS EN QUETZÁLES </t>
  </si>
  <si>
    <t>FECHA DE LIQUIDACIÓN DEL VIÁTICO</t>
  </si>
  <si>
    <t>OBJETIVOS Y JUSTIFICACIÓN DE LA COMISIÓN</t>
  </si>
  <si>
    <t>Reporte para la ley de Acceso a la Información Pública - Artículo 10 Numeral 12</t>
  </si>
  <si>
    <t>HECTOR HUGO CAMPOS</t>
  </si>
  <si>
    <t>Sistema de Gestión - SIGES -</t>
  </si>
  <si>
    <t xml:space="preserve"> Fondo Rotativo TCI - Reportes - Rendiciones -  - Viáticos</t>
  </si>
  <si>
    <t>PAGINA:</t>
  </si>
  <si>
    <t>d</t>
  </si>
  <si>
    <t>FECHA:</t>
  </si>
  <si>
    <t>HORA:</t>
  </si>
  <si>
    <t>REPORTE</t>
  </si>
  <si>
    <t>R00820833</t>
  </si>
  <si>
    <t xml:space="preserve">Ejercicio : </t>
  </si>
  <si>
    <t>NO. FACTURA</t>
  </si>
  <si>
    <t>NO. DPI</t>
  </si>
  <si>
    <t>NO. GESTIÓN</t>
  </si>
  <si>
    <t>DESCRIPCION</t>
  </si>
  <si>
    <t>MONTO GASTO</t>
  </si>
  <si>
    <t>MONTO IVA</t>
  </si>
  <si>
    <t>MONTO LIQUIDO</t>
  </si>
  <si>
    <t>APROBACIÓN</t>
  </si>
  <si>
    <t>DOCUMENTO</t>
  </si>
  <si>
    <t xml:space="preserve">11130013-217-00          MINISTERIO DE  COMUNICACIONES, </t>
  </si>
  <si>
    <t>LIQUIDACION DE GASTOS</t>
  </si>
  <si>
    <t>23712457201</t>
  </si>
  <si>
    <t>ALEX FERNANDO MORALES GONZALEZ</t>
  </si>
  <si>
    <t>20928537006</t>
  </si>
  <si>
    <t>CHRISTIAN HERNAN ZEPEDA ZEPEDA</t>
  </si>
  <si>
    <t>27136433501</t>
  </si>
  <si>
    <t>17056298022</t>
  </si>
  <si>
    <t>JOSE ESTUARDO ROSALES MARROQUIN</t>
  </si>
  <si>
    <t>29911986601</t>
  </si>
  <si>
    <t>JOSUE MARCONI HERRERA LOPEZ</t>
  </si>
  <si>
    <t>24448814210</t>
  </si>
  <si>
    <t>MARIO RAUL GARCIA HERNANDEZ</t>
  </si>
  <si>
    <t>23974399701</t>
  </si>
  <si>
    <t>RODNEY YANUARIO MORALES ROMERO</t>
  </si>
  <si>
    <t>23965873601</t>
  </si>
  <si>
    <t>SANDOR ROBERTO PEDROZA PAZ</t>
  </si>
  <si>
    <t>22206995312</t>
  </si>
  <si>
    <t>ALEXIS FRANCISCO GODINEZ ACEYTUNO</t>
  </si>
  <si>
    <t>24632505416</t>
  </si>
  <si>
    <t>MARIO RENE PONCE SCHLEEHAUF</t>
  </si>
  <si>
    <t>CRISTIAN ALEJANDRO NAVARRO GUITZ</t>
  </si>
  <si>
    <t>29003486812</t>
  </si>
  <si>
    <t>19409789712</t>
  </si>
  <si>
    <t>GUILLERMO ARTURO GUZMAN RAMIREZ</t>
  </si>
  <si>
    <t>25982939001</t>
  </si>
  <si>
    <t>HECTOR DAVID COYOY DE LEON</t>
  </si>
  <si>
    <t>24577345209</t>
  </si>
  <si>
    <t>HECTOR ENRIQUE CAXAJ LOPEZ</t>
  </si>
  <si>
    <t>17706531109</t>
  </si>
  <si>
    <t>JULIANNE MCDAMARA ANLEU HERNANDEZ</t>
  </si>
  <si>
    <t>23666687801</t>
  </si>
  <si>
    <t>MAX ESAU ARCHILA ARRIAZA</t>
  </si>
  <si>
    <t>Fecha de Actualización de la Información: 30 de Septiembre de 2026</t>
  </si>
  <si>
    <t>Corresponde al Mes de Septiembre,  Ejercicio Fiscal 2026</t>
  </si>
  <si>
    <t>LISTADO DEL MOVIMIENTO DE RECONOCIMIENTO DE GASTOS POR SERVICIOS PRESTADOS PARA EL RENGLON 029, DEL MES DE SEPTIEMBRE DE 2026</t>
  </si>
  <si>
    <t>HECTOR ENRIQUE CAXAJ LÓPEZ</t>
  </si>
  <si>
    <t xml:space="preserve">RECEPCIÓN Y LIQUIDACIÓN </t>
  </si>
  <si>
    <t>DEPARTAMENTO DE PETÉN</t>
  </si>
  <si>
    <t>EDGAR MAURICIO FLORIÁN FLORES</t>
  </si>
  <si>
    <t>VICTOR MANUEL ROSALES PÉREZ</t>
  </si>
  <si>
    <t>CONVOYES REGIONALES</t>
  </si>
  <si>
    <t>DEPARTAMENTO DE QUICHÉ</t>
  </si>
  <si>
    <t xml:space="preserve"> UE = 217, FECHA DE APROBACION &gt;= 01/09/2026, FECHA DE APROBACION &lt;= 30/09/2026, RENGLON = 136</t>
  </si>
  <si>
    <t>01-10-2026</t>
  </si>
  <si>
    <t>11:08:03</t>
  </si>
  <si>
    <t xml:space="preserve">24/09/2026 06:13:27 </t>
  </si>
  <si>
    <t>RG-L 2312</t>
  </si>
  <si>
    <t>RG-L 2303</t>
  </si>
  <si>
    <t>RG-L 2314</t>
  </si>
  <si>
    <t>RG-L 2304</t>
  </si>
  <si>
    <t xml:space="preserve">18/09/2026 02:53:12 </t>
  </si>
  <si>
    <t>RG-L 2282</t>
  </si>
  <si>
    <t>22385691612</t>
  </si>
  <si>
    <t>DARWIN HALEVY MIRANDA SANDOVAL</t>
  </si>
  <si>
    <t>RG-L 2289</t>
  </si>
  <si>
    <t>RG-L 2297</t>
  </si>
  <si>
    <t>23299530322</t>
  </si>
  <si>
    <t>EDGAR MAURICIO FLORIAN FLORES</t>
  </si>
  <si>
    <t>RG-L 2328</t>
  </si>
  <si>
    <t>RG-L 2321</t>
  </si>
  <si>
    <t>RG-L 2336</t>
  </si>
  <si>
    <t>RG-L 2327</t>
  </si>
  <si>
    <t>RG-L 2337</t>
  </si>
  <si>
    <t>RG-L 2315</t>
  </si>
  <si>
    <t>RG-L 2292</t>
  </si>
  <si>
    <t>RG-L 2313</t>
  </si>
  <si>
    <t>RG-L 2333</t>
  </si>
  <si>
    <t>16965002201</t>
  </si>
  <si>
    <t>JOSE JAVIER RIVERA GUILLEN</t>
  </si>
  <si>
    <t>RG-L 2334</t>
  </si>
  <si>
    <t>RG-L 2298</t>
  </si>
  <si>
    <t>RG-L 2318</t>
  </si>
  <si>
    <t>RG-L 2311</t>
  </si>
  <si>
    <t>16163355221</t>
  </si>
  <si>
    <t>LUIS ALFREDO LOPEZ NAVAS</t>
  </si>
  <si>
    <t>RG-L 2293</t>
  </si>
  <si>
    <t>19637329806</t>
  </si>
  <si>
    <t>MARGARITO  ESQUIVEL IXPANEL</t>
  </si>
  <si>
    <t>RG-L 2310</t>
  </si>
  <si>
    <t>RG-L 2320</t>
  </si>
  <si>
    <t>RG-L 2302</t>
  </si>
  <si>
    <t>RG-L 2305</t>
  </si>
  <si>
    <t>RG-L 2317</t>
  </si>
  <si>
    <t>RG-L 2343</t>
  </si>
  <si>
    <t>23564193608</t>
  </si>
  <si>
    <t>VICTOR GABRIEL ROLANDO MENDOZA CAMEY</t>
  </si>
  <si>
    <t>RG-L 2319</t>
  </si>
  <si>
    <t>21807757204</t>
  </si>
  <si>
    <t>VICTOR MANUEL ROSALES PEREZ</t>
  </si>
  <si>
    <t>RG-L 2329</t>
  </si>
  <si>
    <t>26009309201</t>
  </si>
  <si>
    <t>WALTER ALEXANDER ROSALES CORDON</t>
  </si>
  <si>
    <t>RG-L 2308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</si>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</sst>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Baskerville Old Face"/>
      <family val="1"/>
    </font>
    <font>
      <sz val="10"/>
      <color rgb="FF0070C0"/>
      <name val="Berlin Sans FB"/>
      <family val="2"/>
    </font>
    <font>
      <sz val="10"/>
      <name val="Baskerville Old Face"/>
      <family val="1"/>
    </font>
    <font>
      <sz val="10"/>
      <name val="Berlin Sans FB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sz val="11"/>
      <color theme="1"/>
      <name val="Microsoft Himalaya"/>
    </font>
    <font>
      <b/>
      <sz val="8"/>
      <color rgb="FF0D0D0D"/>
      <name val="Arial"/>
      <family val="2"/>
    </font>
    <font>
      <sz val="9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sz val="9"/>
      <color indexed="8"/>
      <name val="SansSerif"/>
    </font>
    <font>
      <b/>
      <sz val="9"/>
      <color indexed="8"/>
      <name val="SansSerif"/>
    </font>
    <font>
      <b/>
      <sz val="8"/>
      <color indexed="8"/>
      <name val="SansSerif"/>
    </font>
    <font>
      <sz val="6"/>
      <color indexed="8"/>
      <name val="SansSerif"/>
    </font>
    <font>
      <b/>
      <sz val="5"/>
      <color indexed="8"/>
      <name val="SansSerif"/>
    </font>
    <font>
      <sz val="5"/>
      <color indexed="8"/>
      <name val="SansSerif"/>
    </font>
    <font>
      <i/>
      <sz val="8"/>
      <color theme="1"/>
      <name val="Arial"/>
      <family val="2"/>
    </font>
    <font>
      <b/>
      <sz val="7"/>
      <color indexed="8"/>
      <name val="Times New Roman"/>
      <family val="1"/>
    </font>
    <font>
      <sz val="7"/>
      <color indexed="8"/>
      <name val="Times New Roman"/>
      <family val="1"/>
    </font>
    <font>
      <i/>
      <sz val="8"/>
      <name val="Arial"/>
      <family val="2"/>
    </font>
    <font>
      <b/>
      <i/>
      <sz val="10"/>
      <name val="Arial"/>
      <family val="2"/>
    </font>
    <font>
      <b/>
      <i/>
      <sz val="10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wrapText="1"/>
    </xf>
    <xf numFmtId="164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14" fontId="14" fillId="0" borderId="13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7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top" wrapText="1"/>
    </xf>
    <xf numFmtId="0" fontId="0" fillId="2" borderId="0" xfId="0" applyFill="1"/>
    <xf numFmtId="164" fontId="8" fillId="0" borderId="23" xfId="1" applyNumberFormat="1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164" fontId="28" fillId="2" borderId="2" xfId="0" applyNumberFormat="1" applyFont="1" applyFill="1" applyBorder="1" applyAlignment="1">
      <alignment horizontal="center" vertical="center" wrapText="1"/>
    </xf>
    <xf numFmtId="4" fontId="23" fillId="2" borderId="0" xfId="0" applyNumberFormat="1" applyFont="1" applyFill="1" applyAlignment="1">
      <alignment horizontal="right" vertical="center" wrapText="1"/>
    </xf>
    <xf numFmtId="0" fontId="24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right" vertical="top" wrapText="1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24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" fontId="24" fillId="2" borderId="0" xfId="0" applyNumberFormat="1" applyFont="1" applyFill="1" applyAlignment="1">
      <alignment horizontal="right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/>
    </xf>
    <xf numFmtId="4" fontId="23" fillId="2" borderId="0" xfId="0" applyNumberFormat="1" applyFont="1" applyFill="1" applyAlignment="1">
      <alignment horizontal="right" vertical="center" wrapText="1"/>
    </xf>
    <xf numFmtId="0" fontId="24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 wrapText="1"/>
    </xf>
    <xf numFmtId="0" fontId="27" fillId="2" borderId="0" xfId="0" applyFont="1" applyFill="1" applyAlignment="1">
      <alignment horizontal="right" vertical="top" wrapText="1"/>
    </xf>
    <xf numFmtId="0" fontId="26" fillId="2" borderId="0" xfId="0" applyFont="1" applyFill="1" applyAlignment="1">
      <alignment horizontal="right" vertical="top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" name="Cuadro de texto 5">
          <a:extLst>
            <a:ext uri="{FF2B5EF4-FFF2-40B4-BE49-F238E27FC236}">
              <a16:creationId xmlns:a16="http://schemas.microsoft.com/office/drawing/2014/main" id="{96FEAD83-A5A4-43F5-86F0-5EA5EB5A7F3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6B7A2E-EB66-41E4-BAE1-E7A21FAF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22C060-DEBE-4701-98C3-59C9DA25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" name="1 Rectángulo">
          <a:extLst>
            <a:ext uri="{FF2B5EF4-FFF2-40B4-BE49-F238E27FC236}">
              <a16:creationId xmlns:a16="http://schemas.microsoft.com/office/drawing/2014/main" id="{85403FA4-67ED-408C-9818-98BB3EE146F1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" name="Cuadro de texto 5">
          <a:extLst>
            <a:ext uri="{FF2B5EF4-FFF2-40B4-BE49-F238E27FC236}">
              <a16:creationId xmlns:a16="http://schemas.microsoft.com/office/drawing/2014/main" id="{50EE548E-C6CD-4AE7-BF1A-5BD669917B5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709249-207A-4E9B-B81E-90D3F522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901EC6-9A5C-4D50-BD5A-52AD3F65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9" name="1 Rectángulo">
          <a:extLst>
            <a:ext uri="{FF2B5EF4-FFF2-40B4-BE49-F238E27FC236}">
              <a16:creationId xmlns:a16="http://schemas.microsoft.com/office/drawing/2014/main" id="{1750CD26-9107-4922-BC5B-F4C49EFE55A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" name="Cuadro de texto 5">
          <a:extLst>
            <a:ext uri="{FF2B5EF4-FFF2-40B4-BE49-F238E27FC236}">
              <a16:creationId xmlns:a16="http://schemas.microsoft.com/office/drawing/2014/main" id="{70A6B187-020D-4841-8A9C-38EEAB416DB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A93A78-E4C9-45B8-B4AF-A1DED832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61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1A16480-2BC8-4B7B-BB8F-1B15779B7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75515DA8-9F23-4E61-ACF2-6B5BEA0B185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" name="Cuadro de texto 5">
          <a:extLst>
            <a:ext uri="{FF2B5EF4-FFF2-40B4-BE49-F238E27FC236}">
              <a16:creationId xmlns:a16="http://schemas.microsoft.com/office/drawing/2014/main" id="{BF101E08-DC17-48BD-A18F-28FDC99937A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38E75BE-FA8E-4C03-A897-964E857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9BA73B6-A669-4E47-9EC6-B4E2E552A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4C358C98-D1F1-4897-8D27-907898F52564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" name="Cuadro de texto 5">
          <a:extLst>
            <a:ext uri="{FF2B5EF4-FFF2-40B4-BE49-F238E27FC236}">
              <a16:creationId xmlns:a16="http://schemas.microsoft.com/office/drawing/2014/main" id="{4710C18F-520B-42EC-9CA4-14ECA272717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E011BE3-98A5-492E-A1A2-68626340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363D38A-C7B4-44D9-8282-EF0F2B28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1" name="1 Rectángulo">
          <a:extLst>
            <a:ext uri="{FF2B5EF4-FFF2-40B4-BE49-F238E27FC236}">
              <a16:creationId xmlns:a16="http://schemas.microsoft.com/office/drawing/2014/main" id="{EECFBFDC-8BC4-4553-A62B-D5852A7DB65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" name="Cuadro de texto 5">
          <a:extLst>
            <a:ext uri="{FF2B5EF4-FFF2-40B4-BE49-F238E27FC236}">
              <a16:creationId xmlns:a16="http://schemas.microsoft.com/office/drawing/2014/main" id="{A27773D2-8D37-4304-A7A7-331C9DA1E0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D3DEA46-B5D8-4ADE-AE35-88F4EB05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DF54160-FD3E-42CE-9124-530AAAC1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" name="1 Rectángulo">
          <a:extLst>
            <a:ext uri="{FF2B5EF4-FFF2-40B4-BE49-F238E27FC236}">
              <a16:creationId xmlns:a16="http://schemas.microsoft.com/office/drawing/2014/main" id="{A7C7F3C9-7B3A-4ED3-8CCB-52C9F5381E4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" name="Cuadro de texto 5">
          <a:extLst>
            <a:ext uri="{FF2B5EF4-FFF2-40B4-BE49-F238E27FC236}">
              <a16:creationId xmlns:a16="http://schemas.microsoft.com/office/drawing/2014/main" id="{55AA5C5F-BCB0-4463-A964-34B948490CF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22255A4-9648-4883-BA33-91CD6561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0B8938B-A54A-4A62-9F8E-44DB80C01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21894BBD-8B46-4877-986F-411A90DA2DC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" name="Cuadro de texto 5">
          <a:extLst>
            <a:ext uri="{FF2B5EF4-FFF2-40B4-BE49-F238E27FC236}">
              <a16:creationId xmlns:a16="http://schemas.microsoft.com/office/drawing/2014/main" id="{A66C09CF-D654-4ED4-90FA-13C5E9CC0A7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16FEC8A-4507-4D00-AEF6-15A0A3D4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580CBCB-6F4D-453F-90F1-3EE20140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" name="1 Rectángulo">
          <a:extLst>
            <a:ext uri="{FF2B5EF4-FFF2-40B4-BE49-F238E27FC236}">
              <a16:creationId xmlns:a16="http://schemas.microsoft.com/office/drawing/2014/main" id="{67E2975D-B30A-4C92-9A7E-39013F0A2F6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" name="Cuadro de texto 5">
          <a:extLst>
            <a:ext uri="{FF2B5EF4-FFF2-40B4-BE49-F238E27FC236}">
              <a16:creationId xmlns:a16="http://schemas.microsoft.com/office/drawing/2014/main" id="{0A5E8C19-6F05-4325-BFA1-00A04FA2055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8FC92C-0026-4243-87CF-4851AE25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30C6F0-74A6-4F40-98D0-40AE51D3D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7" name="1 Rectángulo">
          <a:extLst>
            <a:ext uri="{FF2B5EF4-FFF2-40B4-BE49-F238E27FC236}">
              <a16:creationId xmlns:a16="http://schemas.microsoft.com/office/drawing/2014/main" id="{4F44A6ED-7DB7-417A-9A5D-671F2C1212E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" name="Cuadro de texto 5">
          <a:extLst>
            <a:ext uri="{FF2B5EF4-FFF2-40B4-BE49-F238E27FC236}">
              <a16:creationId xmlns:a16="http://schemas.microsoft.com/office/drawing/2014/main" id="{7F0592E6-B342-43C1-9533-FA16B5CDA2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4BA401B-111B-4868-BDFA-DEBDA53B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F0092D-8156-496D-8D1C-8E58F489F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" name="1 Rectángulo">
          <a:extLst>
            <a:ext uri="{FF2B5EF4-FFF2-40B4-BE49-F238E27FC236}">
              <a16:creationId xmlns:a16="http://schemas.microsoft.com/office/drawing/2014/main" id="{05A3A390-B345-4AF4-89DA-40CD97782DE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2" name="Cuadro de texto 5">
          <a:extLst>
            <a:ext uri="{FF2B5EF4-FFF2-40B4-BE49-F238E27FC236}">
              <a16:creationId xmlns:a16="http://schemas.microsoft.com/office/drawing/2014/main" id="{8DF97119-7320-4D79-B4E4-F804396480B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222E723-C307-4053-B653-E18FA50E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FD6EF96-DD9D-489D-A13F-E327A24A0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" name="1 Rectángulo">
          <a:extLst>
            <a:ext uri="{FF2B5EF4-FFF2-40B4-BE49-F238E27FC236}">
              <a16:creationId xmlns:a16="http://schemas.microsoft.com/office/drawing/2014/main" id="{8056A8A1-44D6-4CA0-A562-9B6B0ED01DA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6" name="Cuadro de texto 5">
          <a:extLst>
            <a:ext uri="{FF2B5EF4-FFF2-40B4-BE49-F238E27FC236}">
              <a16:creationId xmlns:a16="http://schemas.microsoft.com/office/drawing/2014/main" id="{D8DEE6D8-17F2-41A5-ADFB-AE6234C4A79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0240D3C-6E93-4E2D-AFF7-EFA6DFA0F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4EE57638-DFE8-481F-80CE-67B6FF6AFC7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9" name="Cuadro de texto 5">
          <a:extLst>
            <a:ext uri="{FF2B5EF4-FFF2-40B4-BE49-F238E27FC236}">
              <a16:creationId xmlns:a16="http://schemas.microsoft.com/office/drawing/2014/main" id="{49DF7C7C-BB71-418E-8E4D-128150B9487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3372324-B4AA-4233-A650-2C9F5AAA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1" name="1 Rectángulo">
          <a:extLst>
            <a:ext uri="{FF2B5EF4-FFF2-40B4-BE49-F238E27FC236}">
              <a16:creationId xmlns:a16="http://schemas.microsoft.com/office/drawing/2014/main" id="{5A583D64-9579-4B43-B858-E0850F287F6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2" name="Cuadro de texto 5">
          <a:extLst>
            <a:ext uri="{FF2B5EF4-FFF2-40B4-BE49-F238E27FC236}">
              <a16:creationId xmlns:a16="http://schemas.microsoft.com/office/drawing/2014/main" id="{1F37C463-E2AF-4E6A-8A1A-1A5DF568262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E190FDF-C6E9-47FF-B4BD-FC1B1D7E4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4" name="1 Rectángulo">
          <a:extLst>
            <a:ext uri="{FF2B5EF4-FFF2-40B4-BE49-F238E27FC236}">
              <a16:creationId xmlns:a16="http://schemas.microsoft.com/office/drawing/2014/main" id="{A5176BBF-032B-469E-8FED-9E6FA8B823D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5" name="Cuadro de texto 5">
          <a:extLst>
            <a:ext uri="{FF2B5EF4-FFF2-40B4-BE49-F238E27FC236}">
              <a16:creationId xmlns:a16="http://schemas.microsoft.com/office/drawing/2014/main" id="{6C61A1A4-0D00-4C9F-9B09-1A945C8D52F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E1914BE-CC87-49B4-8EB7-6C9DAA4C0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7" name="1 Rectángulo">
          <a:extLst>
            <a:ext uri="{FF2B5EF4-FFF2-40B4-BE49-F238E27FC236}">
              <a16:creationId xmlns:a16="http://schemas.microsoft.com/office/drawing/2014/main" id="{1F3CE6C9-E126-444B-8B1B-CF49A39D9B7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8" name="Cuadro de texto 5">
          <a:extLst>
            <a:ext uri="{FF2B5EF4-FFF2-40B4-BE49-F238E27FC236}">
              <a16:creationId xmlns:a16="http://schemas.microsoft.com/office/drawing/2014/main" id="{4942DE2A-A25E-4E57-9630-E42BF0224EF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CDB02F9-93C6-4E18-A05A-75864BAB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136ED6D-FB5D-44BB-AB5F-7402E215B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61" name="1 Rectángulo">
          <a:extLst>
            <a:ext uri="{FF2B5EF4-FFF2-40B4-BE49-F238E27FC236}">
              <a16:creationId xmlns:a16="http://schemas.microsoft.com/office/drawing/2014/main" id="{DBE602F6-90B6-447C-A0E6-4B5086A9F99B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2" name="Cuadro de texto 5">
          <a:extLst>
            <a:ext uri="{FF2B5EF4-FFF2-40B4-BE49-F238E27FC236}">
              <a16:creationId xmlns:a16="http://schemas.microsoft.com/office/drawing/2014/main" id="{9E3298A2-FB0E-4C24-83A1-6F78D3C22B0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66567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ADE657F-730B-4E32-B87F-9D985875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5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724E555-B0F5-45AF-9D98-99F71CD1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65" name="1 Rectángulo">
          <a:extLst>
            <a:ext uri="{FF2B5EF4-FFF2-40B4-BE49-F238E27FC236}">
              <a16:creationId xmlns:a16="http://schemas.microsoft.com/office/drawing/2014/main" id="{D4560DF1-D647-4BC8-92CB-8A9963FDE092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6" name="Cuadro de texto 5">
          <a:extLst>
            <a:ext uri="{FF2B5EF4-FFF2-40B4-BE49-F238E27FC236}">
              <a16:creationId xmlns:a16="http://schemas.microsoft.com/office/drawing/2014/main" id="{0ADA0F19-970E-4E90-88CB-C92D6DB7249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890EEF0-5069-4473-91E5-1CC5A612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C076508-DD8D-4F66-8611-581924ACD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05C7069F-4D48-4F80-9972-C4B36E69258B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0" name="Cuadro de texto 5">
          <a:extLst>
            <a:ext uri="{FF2B5EF4-FFF2-40B4-BE49-F238E27FC236}">
              <a16:creationId xmlns:a16="http://schemas.microsoft.com/office/drawing/2014/main" id="{7D73630E-230C-49A7-825A-8797C631C37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9682A9D-3521-4504-A0BC-DBFCF408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1E26372-7B8E-4F2F-94EC-994D77E6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1FB174B4-420D-4631-9095-09D7361F5DB6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4" name="Cuadro de texto 5">
          <a:extLst>
            <a:ext uri="{FF2B5EF4-FFF2-40B4-BE49-F238E27FC236}">
              <a16:creationId xmlns:a16="http://schemas.microsoft.com/office/drawing/2014/main" id="{3F670B3B-5A6C-409F-A2D4-4188B9650F4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AD48953-7493-40BC-8672-80249059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913B8E1-F8DD-4FD3-9758-EBE0142C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7" name="1 Rectángulo">
          <a:extLst>
            <a:ext uri="{FF2B5EF4-FFF2-40B4-BE49-F238E27FC236}">
              <a16:creationId xmlns:a16="http://schemas.microsoft.com/office/drawing/2014/main" id="{58292BD2-262B-4D1A-A1F6-0A2758F6A5F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" name="Cuadro de texto 5">
          <a:extLst>
            <a:ext uri="{FF2B5EF4-FFF2-40B4-BE49-F238E27FC236}">
              <a16:creationId xmlns:a16="http://schemas.microsoft.com/office/drawing/2014/main" id="{81E54CE7-6C20-4034-8B4F-81B221F90C3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F5CCC9-B7C7-4EB1-8816-816036D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57C97FE-BE9E-4E4C-8C56-A120538D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1" name="1 Rectángulo">
          <a:extLst>
            <a:ext uri="{FF2B5EF4-FFF2-40B4-BE49-F238E27FC236}">
              <a16:creationId xmlns:a16="http://schemas.microsoft.com/office/drawing/2014/main" id="{69AEE37A-2161-4675-AE0C-63BF1011D4C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2" name="Cuadro de texto 5">
          <a:extLst>
            <a:ext uri="{FF2B5EF4-FFF2-40B4-BE49-F238E27FC236}">
              <a16:creationId xmlns:a16="http://schemas.microsoft.com/office/drawing/2014/main" id="{3ABF750A-29AA-45CC-9AC2-C189DE37DE2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42DBE82-5C67-463D-BCFF-440752FB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9CE70C9-C330-4890-9F13-6FD4A2262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5" name="1 Rectángulo">
          <a:extLst>
            <a:ext uri="{FF2B5EF4-FFF2-40B4-BE49-F238E27FC236}">
              <a16:creationId xmlns:a16="http://schemas.microsoft.com/office/drawing/2014/main" id="{AD84644B-03D3-499F-BCC9-0D3BA1AC78C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6" name="Cuadro de texto 5">
          <a:extLst>
            <a:ext uri="{FF2B5EF4-FFF2-40B4-BE49-F238E27FC236}">
              <a16:creationId xmlns:a16="http://schemas.microsoft.com/office/drawing/2014/main" id="{3A13EEAC-6BFD-4E81-9EEF-D590EBA6FCA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F26E8A8-72B6-4F82-84A0-48F84808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B1DACE6-75C9-440F-9216-C658963F7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4C17857E-9658-40B6-97A2-B3AFE1C5AD0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0" name="Cuadro de texto 5">
          <a:extLst>
            <a:ext uri="{FF2B5EF4-FFF2-40B4-BE49-F238E27FC236}">
              <a16:creationId xmlns:a16="http://schemas.microsoft.com/office/drawing/2014/main" id="{A0DB9CDC-F1D5-420B-9523-134C6B07D86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70EF901-D93E-474E-AA0C-53A7D309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E2B1F46-C6E5-43D0-A763-EF0E4A92A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3" name="1 Rectángulo">
          <a:extLst>
            <a:ext uri="{FF2B5EF4-FFF2-40B4-BE49-F238E27FC236}">
              <a16:creationId xmlns:a16="http://schemas.microsoft.com/office/drawing/2014/main" id="{DA9492F5-B3FE-46CD-96C4-3A1FF579E8E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4" name="Cuadro de texto 5">
          <a:extLst>
            <a:ext uri="{FF2B5EF4-FFF2-40B4-BE49-F238E27FC236}">
              <a16:creationId xmlns:a16="http://schemas.microsoft.com/office/drawing/2014/main" id="{558204F0-D699-47B1-8C06-0732F7F181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3A96306-7BCC-4762-BE60-7750B6DD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6FF9F9D-8BA3-4A2A-81F1-8904A8AB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97" name="1 Rectángulo">
          <a:extLst>
            <a:ext uri="{FF2B5EF4-FFF2-40B4-BE49-F238E27FC236}">
              <a16:creationId xmlns:a16="http://schemas.microsoft.com/office/drawing/2014/main" id="{A55DBCF7-6577-4955-8950-1F48C8580B22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8" name="Cuadro de texto 5">
          <a:extLst>
            <a:ext uri="{FF2B5EF4-FFF2-40B4-BE49-F238E27FC236}">
              <a16:creationId xmlns:a16="http://schemas.microsoft.com/office/drawing/2014/main" id="{37ED1E9F-7264-486A-8E67-7C2B082AC8D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FCAC994-675D-48DE-B388-F62D19ED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BB57ABC-3F48-47FE-9A43-E888FE06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01" name="1 Rectángulo">
          <a:extLst>
            <a:ext uri="{FF2B5EF4-FFF2-40B4-BE49-F238E27FC236}">
              <a16:creationId xmlns:a16="http://schemas.microsoft.com/office/drawing/2014/main" id="{7A6775FC-A713-4ADE-9244-A3CE72E4103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2" name="Cuadro de texto 5">
          <a:extLst>
            <a:ext uri="{FF2B5EF4-FFF2-40B4-BE49-F238E27FC236}">
              <a16:creationId xmlns:a16="http://schemas.microsoft.com/office/drawing/2014/main" id="{3E64E704-41FB-41A1-AD51-106E4917C99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DAE8676-9EDA-4864-8BD9-63DBDB883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04" name="1 Rectángulo">
          <a:extLst>
            <a:ext uri="{FF2B5EF4-FFF2-40B4-BE49-F238E27FC236}">
              <a16:creationId xmlns:a16="http://schemas.microsoft.com/office/drawing/2014/main" id="{C402CE1D-50E4-4666-8D46-57C395A04F0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5" name="Cuadro de texto 5">
          <a:extLst>
            <a:ext uri="{FF2B5EF4-FFF2-40B4-BE49-F238E27FC236}">
              <a16:creationId xmlns:a16="http://schemas.microsoft.com/office/drawing/2014/main" id="{F9B38A84-8417-48F5-BE2C-AF3BBC99378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3870BBD-D358-4904-B4F7-D1BB492DC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7" name="1 Rectángulo">
          <a:extLst>
            <a:ext uri="{FF2B5EF4-FFF2-40B4-BE49-F238E27FC236}">
              <a16:creationId xmlns:a16="http://schemas.microsoft.com/office/drawing/2014/main" id="{1E3C6B40-640D-49B5-9D87-C85F5B8B5D7D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8" name="Cuadro de texto 5">
          <a:extLst>
            <a:ext uri="{FF2B5EF4-FFF2-40B4-BE49-F238E27FC236}">
              <a16:creationId xmlns:a16="http://schemas.microsoft.com/office/drawing/2014/main" id="{752B50E9-3218-4C4C-916D-14B0090C529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0E42235-80A4-485E-B5F5-13CC1D75E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0" name="1 Rectángulo">
          <a:extLst>
            <a:ext uri="{FF2B5EF4-FFF2-40B4-BE49-F238E27FC236}">
              <a16:creationId xmlns:a16="http://schemas.microsoft.com/office/drawing/2014/main" id="{F1C48932-20E4-48F2-B327-2AEFC5FABF3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1" name="Cuadro de texto 5">
          <a:extLst>
            <a:ext uri="{FF2B5EF4-FFF2-40B4-BE49-F238E27FC236}">
              <a16:creationId xmlns:a16="http://schemas.microsoft.com/office/drawing/2014/main" id="{C912D5A4-51D0-49CE-93BD-227FE6D8CCB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DF09F5-3504-4275-BB1C-49B8649A2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3" name="1 Rectángulo">
          <a:extLst>
            <a:ext uri="{FF2B5EF4-FFF2-40B4-BE49-F238E27FC236}">
              <a16:creationId xmlns:a16="http://schemas.microsoft.com/office/drawing/2014/main" id="{5740244D-0E26-4BCE-8C24-C3CC0E4F00FA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4" name="Cuadro de texto 5">
          <a:extLst>
            <a:ext uri="{FF2B5EF4-FFF2-40B4-BE49-F238E27FC236}">
              <a16:creationId xmlns:a16="http://schemas.microsoft.com/office/drawing/2014/main" id="{FCA6DF44-70B9-48FF-BD5F-F8E0687206B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D716BB6-C79E-4891-B908-D921B9C0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D8EAC9-7302-46E1-BAE5-D78F70FD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7" name="1 Rectángulo">
          <a:extLst>
            <a:ext uri="{FF2B5EF4-FFF2-40B4-BE49-F238E27FC236}">
              <a16:creationId xmlns:a16="http://schemas.microsoft.com/office/drawing/2014/main" id="{62C24EB5-2056-4067-BB2B-C4F5E0653372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" name="Cuadro de texto 5">
          <a:extLst>
            <a:ext uri="{FF2B5EF4-FFF2-40B4-BE49-F238E27FC236}">
              <a16:creationId xmlns:a16="http://schemas.microsoft.com/office/drawing/2014/main" id="{20D01F22-2CB3-4B0D-8449-A2986C8CEA5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23E911B-D450-4567-9373-0CBBEB95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8EE43BF-B443-41BC-9327-65BB3F0F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21" name="1 Rectángulo">
          <a:extLst>
            <a:ext uri="{FF2B5EF4-FFF2-40B4-BE49-F238E27FC236}">
              <a16:creationId xmlns:a16="http://schemas.microsoft.com/office/drawing/2014/main" id="{E3E310DD-BDB0-402A-9782-FB5522272AB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2" name="Cuadro de texto 5">
          <a:extLst>
            <a:ext uri="{FF2B5EF4-FFF2-40B4-BE49-F238E27FC236}">
              <a16:creationId xmlns:a16="http://schemas.microsoft.com/office/drawing/2014/main" id="{33E9BAD0-DA35-4238-A49F-247A363C2E3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3960330-7A32-4135-AC90-7FB15419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5374C50-BCFC-4627-AE2E-F478ECB6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8DAB345B-33A2-4FDD-8783-9E7CFA9FC1E3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6" name="Cuadro de texto 5">
          <a:extLst>
            <a:ext uri="{FF2B5EF4-FFF2-40B4-BE49-F238E27FC236}">
              <a16:creationId xmlns:a16="http://schemas.microsoft.com/office/drawing/2014/main" id="{58931B77-B0F8-4FD5-B2F4-73A2558C9D8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C73109D-98EC-46D1-BE85-EEDEE33F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44426BE-6042-40AC-9513-958D5D01C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FAC25A80-ADA8-4DC7-B8F5-C5E8E6F71618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0" name="Cuadro de texto 5">
          <a:extLst>
            <a:ext uri="{FF2B5EF4-FFF2-40B4-BE49-F238E27FC236}">
              <a16:creationId xmlns:a16="http://schemas.microsoft.com/office/drawing/2014/main" id="{1C192293-20C6-4F1D-A47E-07F0B1139B7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FB184D-93DF-4A72-BD20-138F3B2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AA41E7-2107-4D06-AD29-60C1E0A2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33" name="1 Rectángulo">
          <a:extLst>
            <a:ext uri="{FF2B5EF4-FFF2-40B4-BE49-F238E27FC236}">
              <a16:creationId xmlns:a16="http://schemas.microsoft.com/office/drawing/2014/main" id="{1FB66CBE-D944-4868-A036-FC79E827271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4" name="Cuadro de texto 5">
          <a:extLst>
            <a:ext uri="{FF2B5EF4-FFF2-40B4-BE49-F238E27FC236}">
              <a16:creationId xmlns:a16="http://schemas.microsoft.com/office/drawing/2014/main" id="{4731A0E5-562C-42DF-BB26-CB11405075C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438B9D8-0503-48DF-A3C5-8183EBFF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E8B41E8-024F-47FA-8314-2E2448CA7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37" name="1 Rectángulo">
          <a:extLst>
            <a:ext uri="{FF2B5EF4-FFF2-40B4-BE49-F238E27FC236}">
              <a16:creationId xmlns:a16="http://schemas.microsoft.com/office/drawing/2014/main" id="{2AF50058-6FA4-43F1-A541-1DC9D1F85AC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8" name="Cuadro de texto 5">
          <a:extLst>
            <a:ext uri="{FF2B5EF4-FFF2-40B4-BE49-F238E27FC236}">
              <a16:creationId xmlns:a16="http://schemas.microsoft.com/office/drawing/2014/main" id="{65562303-BBC4-4B66-8218-AD4CE9EDA7D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AFF3F8C-B072-4DA5-9F06-C8FD2043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9E6FF3A-E78E-4EFB-8067-D813DD3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41" name="1 Rectángulo">
          <a:extLst>
            <a:ext uri="{FF2B5EF4-FFF2-40B4-BE49-F238E27FC236}">
              <a16:creationId xmlns:a16="http://schemas.microsoft.com/office/drawing/2014/main" id="{D2E6F765-C695-4A5E-BA54-E5774D91C41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2" name="Cuadro de texto 5">
          <a:extLst>
            <a:ext uri="{FF2B5EF4-FFF2-40B4-BE49-F238E27FC236}">
              <a16:creationId xmlns:a16="http://schemas.microsoft.com/office/drawing/2014/main" id="{394E99E8-FE09-459A-91A7-E846A4D057E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832963E-AAE9-404C-A6C0-2BC052B5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3F933B5-38D6-4150-B415-3BB549EA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45" name="1 Rectángulo">
          <a:extLst>
            <a:ext uri="{FF2B5EF4-FFF2-40B4-BE49-F238E27FC236}">
              <a16:creationId xmlns:a16="http://schemas.microsoft.com/office/drawing/2014/main" id="{123FC582-D800-4765-82B3-E3A49F0BCAC8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6" name="Cuadro de texto 5">
          <a:extLst>
            <a:ext uri="{FF2B5EF4-FFF2-40B4-BE49-F238E27FC236}">
              <a16:creationId xmlns:a16="http://schemas.microsoft.com/office/drawing/2014/main" id="{8F65C317-CEE9-47BF-8772-971B538FE5E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BFFD40C-1EF8-457D-B2D9-A6E243C6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34E3442-C244-401E-94A4-10506F77E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49" name="1 Rectángulo">
          <a:extLst>
            <a:ext uri="{FF2B5EF4-FFF2-40B4-BE49-F238E27FC236}">
              <a16:creationId xmlns:a16="http://schemas.microsoft.com/office/drawing/2014/main" id="{52904B06-AFCE-4177-8BD6-789E717C5B8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0" name="Cuadro de texto 5">
          <a:extLst>
            <a:ext uri="{FF2B5EF4-FFF2-40B4-BE49-F238E27FC236}">
              <a16:creationId xmlns:a16="http://schemas.microsoft.com/office/drawing/2014/main" id="{06077D65-FD1E-4210-A669-CF11504E3A6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1657A5A-1DC5-4887-96CA-92EDAD3E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5845483-C498-4BA3-A5B7-56787014D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53" name="1 Rectángulo">
          <a:extLst>
            <a:ext uri="{FF2B5EF4-FFF2-40B4-BE49-F238E27FC236}">
              <a16:creationId xmlns:a16="http://schemas.microsoft.com/office/drawing/2014/main" id="{5A2957D0-BDEB-4470-93D5-3DC21D4019C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4" name="Cuadro de texto 5">
          <a:extLst>
            <a:ext uri="{FF2B5EF4-FFF2-40B4-BE49-F238E27FC236}">
              <a16:creationId xmlns:a16="http://schemas.microsoft.com/office/drawing/2014/main" id="{C4E8E6EB-2E5C-4AC9-876B-50B2727A5B7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9EE3DEB-7BB9-4A22-B539-E7E4B99E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53AC36D-6E21-4CF8-A55E-0285ECAEA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57" name="1 Rectángulo">
          <a:extLst>
            <a:ext uri="{FF2B5EF4-FFF2-40B4-BE49-F238E27FC236}">
              <a16:creationId xmlns:a16="http://schemas.microsoft.com/office/drawing/2014/main" id="{8F944005-7070-404F-A461-440F9335868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8" name="Cuadro de texto 5">
          <a:extLst>
            <a:ext uri="{FF2B5EF4-FFF2-40B4-BE49-F238E27FC236}">
              <a16:creationId xmlns:a16="http://schemas.microsoft.com/office/drawing/2014/main" id="{8DAF0694-BC68-46EC-A60E-09E89509DCD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9E795A-8068-44B9-8253-0DB8AF5AF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0" name="1 Rectángulo">
          <a:extLst>
            <a:ext uri="{FF2B5EF4-FFF2-40B4-BE49-F238E27FC236}">
              <a16:creationId xmlns:a16="http://schemas.microsoft.com/office/drawing/2014/main" id="{073B80E1-09A4-49F8-9342-1D8C0016F15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1" name="Cuadro de texto 5">
          <a:extLst>
            <a:ext uri="{FF2B5EF4-FFF2-40B4-BE49-F238E27FC236}">
              <a16:creationId xmlns:a16="http://schemas.microsoft.com/office/drawing/2014/main" id="{A02C0463-F419-41F2-B026-A3F4845D9D6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09FCEC5-39D8-451E-A640-7C5197CF8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63" name="1 Rectángulo">
          <a:extLst>
            <a:ext uri="{FF2B5EF4-FFF2-40B4-BE49-F238E27FC236}">
              <a16:creationId xmlns:a16="http://schemas.microsoft.com/office/drawing/2014/main" id="{1920AACE-D335-4152-AD08-8BCE2D467691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4" name="Cuadro de texto 5">
          <a:extLst>
            <a:ext uri="{FF2B5EF4-FFF2-40B4-BE49-F238E27FC236}">
              <a16:creationId xmlns:a16="http://schemas.microsoft.com/office/drawing/2014/main" id="{FFE469E1-888F-4DFC-93FE-33DCD83BAF1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61A313AD-1FA6-4F38-9194-C8FADCDDB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EF487DA5-37EE-4A32-B54E-50B40088CFA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7" name="Cuadro de texto 5">
          <a:extLst>
            <a:ext uri="{FF2B5EF4-FFF2-40B4-BE49-F238E27FC236}">
              <a16:creationId xmlns:a16="http://schemas.microsoft.com/office/drawing/2014/main" id="{FE0941DB-7F56-4FC6-9D9D-DA91E7A634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53B8EAD7-200B-42DE-ABC2-84F6B4907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9" name="1 Rectángulo">
          <a:extLst>
            <a:ext uri="{FF2B5EF4-FFF2-40B4-BE49-F238E27FC236}">
              <a16:creationId xmlns:a16="http://schemas.microsoft.com/office/drawing/2014/main" id="{BF3EEED9-1222-4F23-BE68-DA9BCA5A0E8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0" name="Cuadro de texto 5">
          <a:extLst>
            <a:ext uri="{FF2B5EF4-FFF2-40B4-BE49-F238E27FC236}">
              <a16:creationId xmlns:a16="http://schemas.microsoft.com/office/drawing/2014/main" id="{29CA4A3F-C798-4740-B07D-B4BCF02466F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69D214C-6C93-4B17-A5E0-B757C8D1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E94E1DC-5C91-4049-A4C8-F7D12FDD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73" name="1 Rectángulo">
          <a:extLst>
            <a:ext uri="{FF2B5EF4-FFF2-40B4-BE49-F238E27FC236}">
              <a16:creationId xmlns:a16="http://schemas.microsoft.com/office/drawing/2014/main" id="{643E3AFB-0889-4177-BB72-A26470D874E0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4" name="Cuadro de texto 5">
          <a:extLst>
            <a:ext uri="{FF2B5EF4-FFF2-40B4-BE49-F238E27FC236}">
              <a16:creationId xmlns:a16="http://schemas.microsoft.com/office/drawing/2014/main" id="{8DD652E8-D87F-4A55-8D79-C58066C629A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77E3D042-2AD0-4D0F-8315-8D16BEA0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10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5EA2A460-A2BD-4E99-90B5-857B1F097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77" name="1 Rectángulo">
          <a:extLst>
            <a:ext uri="{FF2B5EF4-FFF2-40B4-BE49-F238E27FC236}">
              <a16:creationId xmlns:a16="http://schemas.microsoft.com/office/drawing/2014/main" id="{C0B76C91-65CA-4F52-9E21-6BCDE64B8608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8" name="Cuadro de texto 5">
          <a:extLst>
            <a:ext uri="{FF2B5EF4-FFF2-40B4-BE49-F238E27FC236}">
              <a16:creationId xmlns:a16="http://schemas.microsoft.com/office/drawing/2014/main" id="{5F04E649-E36E-46CC-9600-25F47885018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0929D91F-A453-47F4-A209-16C5C3C0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35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24CD936-FA24-46C4-844C-A6CBB7A2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81" name="1 Rectángulo">
          <a:extLst>
            <a:ext uri="{FF2B5EF4-FFF2-40B4-BE49-F238E27FC236}">
              <a16:creationId xmlns:a16="http://schemas.microsoft.com/office/drawing/2014/main" id="{73D7BC4D-3016-48FE-B2C9-A06AB89215A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2" name="Cuadro de texto 5">
          <a:extLst>
            <a:ext uri="{FF2B5EF4-FFF2-40B4-BE49-F238E27FC236}">
              <a16:creationId xmlns:a16="http://schemas.microsoft.com/office/drawing/2014/main" id="{9B90D51A-7434-4148-B67C-A85E32803D7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4BBF8C8-8C77-4570-8966-5B524386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FE58C211-09DB-4549-953A-B1BEA534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85" name="1 Rectángulo">
          <a:extLst>
            <a:ext uri="{FF2B5EF4-FFF2-40B4-BE49-F238E27FC236}">
              <a16:creationId xmlns:a16="http://schemas.microsoft.com/office/drawing/2014/main" id="{B5BDC6BF-8208-4DD2-959B-1F0C9D8D1678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6" name="Cuadro de texto 5">
          <a:extLst>
            <a:ext uri="{FF2B5EF4-FFF2-40B4-BE49-F238E27FC236}">
              <a16:creationId xmlns:a16="http://schemas.microsoft.com/office/drawing/2014/main" id="{91AF0E4F-C335-475E-A188-EC094D36DEC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AA2C5EA-14F9-4CC0-8F8A-C9CD4127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79C1B52E-F973-4864-9250-B917C4694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89" name="1 Rectángulo">
          <a:extLst>
            <a:ext uri="{FF2B5EF4-FFF2-40B4-BE49-F238E27FC236}">
              <a16:creationId xmlns:a16="http://schemas.microsoft.com/office/drawing/2014/main" id="{2D1E03B6-B68A-45B5-A503-AE618F14939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0" name="Cuadro de texto 5">
          <a:extLst>
            <a:ext uri="{FF2B5EF4-FFF2-40B4-BE49-F238E27FC236}">
              <a16:creationId xmlns:a16="http://schemas.microsoft.com/office/drawing/2014/main" id="{518485C4-0BBD-4E1A-9077-1162052BD42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F1A7B2D-35FB-4790-804F-396A182E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8D25723-EC2D-42C7-9F13-EBA589FA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93" name="1 Rectángulo">
          <a:extLst>
            <a:ext uri="{FF2B5EF4-FFF2-40B4-BE49-F238E27FC236}">
              <a16:creationId xmlns:a16="http://schemas.microsoft.com/office/drawing/2014/main" id="{5C071430-E472-4DEA-856A-27C86437C7B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4" name="Cuadro de texto 5">
          <a:extLst>
            <a:ext uri="{FF2B5EF4-FFF2-40B4-BE49-F238E27FC236}">
              <a16:creationId xmlns:a16="http://schemas.microsoft.com/office/drawing/2014/main" id="{D92FD643-0F0B-4E52-9901-8129ED6FF74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4057A86-BFD4-4FB0-99F3-E740CBEE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FD28683F-B17A-4D9A-B2D9-13FD9C05E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97" name="1 Rectángulo">
          <a:extLst>
            <a:ext uri="{FF2B5EF4-FFF2-40B4-BE49-F238E27FC236}">
              <a16:creationId xmlns:a16="http://schemas.microsoft.com/office/drawing/2014/main" id="{024EB558-1F13-4546-ADE5-1CE3C9E21D7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8" name="Cuadro de texto 5">
          <a:extLst>
            <a:ext uri="{FF2B5EF4-FFF2-40B4-BE49-F238E27FC236}">
              <a16:creationId xmlns:a16="http://schemas.microsoft.com/office/drawing/2014/main" id="{72C3679B-47C9-4B4F-B820-D819029F94C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B7C8624D-93FE-441B-B400-A0169341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3E700FEB-2EE0-445E-8BD1-0F27DA278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01" name="1 Rectángulo">
          <a:extLst>
            <a:ext uri="{FF2B5EF4-FFF2-40B4-BE49-F238E27FC236}">
              <a16:creationId xmlns:a16="http://schemas.microsoft.com/office/drawing/2014/main" id="{556E3FE0-AF4B-4BE0-BB1D-5473D1B09C22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02" name="Cuadro de texto 5">
          <a:extLst>
            <a:ext uri="{FF2B5EF4-FFF2-40B4-BE49-F238E27FC236}">
              <a16:creationId xmlns:a16="http://schemas.microsoft.com/office/drawing/2014/main" id="{25836B93-D627-46F6-A061-01D8BB44CFB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5684335E-D7EA-48EC-A500-805EE7E6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861D859E-3027-40D8-A4CD-30B6E8FBB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05" name="1 Rectángulo">
          <a:extLst>
            <a:ext uri="{FF2B5EF4-FFF2-40B4-BE49-F238E27FC236}">
              <a16:creationId xmlns:a16="http://schemas.microsoft.com/office/drawing/2014/main" id="{B9A72646-B30A-486D-830E-6CF7CEFA951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06" name="Cuadro de texto 5">
          <a:extLst>
            <a:ext uri="{FF2B5EF4-FFF2-40B4-BE49-F238E27FC236}">
              <a16:creationId xmlns:a16="http://schemas.microsoft.com/office/drawing/2014/main" id="{6BCBA9E1-E23A-469B-981B-BC7C134B425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BB5BD33-4A30-43C7-A234-7AB8C5FD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350799A7-D05D-4B59-B00B-7CCEEB854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09" name="1 Rectángulo">
          <a:extLst>
            <a:ext uri="{FF2B5EF4-FFF2-40B4-BE49-F238E27FC236}">
              <a16:creationId xmlns:a16="http://schemas.microsoft.com/office/drawing/2014/main" id="{46C768E8-F933-40E4-8F6C-8281ACDF8937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0" name="Cuadro de texto 5">
          <a:extLst>
            <a:ext uri="{FF2B5EF4-FFF2-40B4-BE49-F238E27FC236}">
              <a16:creationId xmlns:a16="http://schemas.microsoft.com/office/drawing/2014/main" id="{46D6A9FA-2A0D-47B7-BCA4-D142DB4D57C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1DF6C6E-ADA3-4E00-B870-FC2B4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BC18F116-0580-48F8-AD07-21B8A6D6D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13" name="1 Rectángulo">
          <a:extLst>
            <a:ext uri="{FF2B5EF4-FFF2-40B4-BE49-F238E27FC236}">
              <a16:creationId xmlns:a16="http://schemas.microsoft.com/office/drawing/2014/main" id="{AEE5CBC2-D614-4A3F-81CB-3BDE5080D67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4" name="Cuadro de texto 5">
          <a:extLst>
            <a:ext uri="{FF2B5EF4-FFF2-40B4-BE49-F238E27FC236}">
              <a16:creationId xmlns:a16="http://schemas.microsoft.com/office/drawing/2014/main" id="{F0847F5D-811B-4608-AD82-D970F7F44B0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171D763-A6BA-4B9F-A5F8-E1FD36BC6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16" name="1 Rectángulo">
          <a:extLst>
            <a:ext uri="{FF2B5EF4-FFF2-40B4-BE49-F238E27FC236}">
              <a16:creationId xmlns:a16="http://schemas.microsoft.com/office/drawing/2014/main" id="{1DF56517-F279-45BE-BF7E-2590C3DB009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7" name="Cuadro de texto 5">
          <a:extLst>
            <a:ext uri="{FF2B5EF4-FFF2-40B4-BE49-F238E27FC236}">
              <a16:creationId xmlns:a16="http://schemas.microsoft.com/office/drawing/2014/main" id="{0EAF524E-E8A1-48FB-A288-459F7E2772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AB4A0E37-C674-4841-82BC-4AA685833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19" name="1 Rectángulo">
          <a:extLst>
            <a:ext uri="{FF2B5EF4-FFF2-40B4-BE49-F238E27FC236}">
              <a16:creationId xmlns:a16="http://schemas.microsoft.com/office/drawing/2014/main" id="{5BA3014D-A0D8-4869-8DC8-49401FBC45F6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0" name="Cuadro de texto 5">
          <a:extLst>
            <a:ext uri="{FF2B5EF4-FFF2-40B4-BE49-F238E27FC236}">
              <a16:creationId xmlns:a16="http://schemas.microsoft.com/office/drawing/2014/main" id="{7987A03D-8727-42FD-9413-F88F9A1AD84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2986D83-E9DD-40B8-A0F4-F77546CE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2" name="1 Rectángulo">
          <a:extLst>
            <a:ext uri="{FF2B5EF4-FFF2-40B4-BE49-F238E27FC236}">
              <a16:creationId xmlns:a16="http://schemas.microsoft.com/office/drawing/2014/main" id="{106A675F-4831-451B-8995-1B2DD949724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3" name="Cuadro de texto 5">
          <a:extLst>
            <a:ext uri="{FF2B5EF4-FFF2-40B4-BE49-F238E27FC236}">
              <a16:creationId xmlns:a16="http://schemas.microsoft.com/office/drawing/2014/main" id="{3720B1D9-22BF-43C8-A060-423A8D903BA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622FEEA-2225-4E48-A8C4-83499351A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5" name="1 Rectángulo">
          <a:extLst>
            <a:ext uri="{FF2B5EF4-FFF2-40B4-BE49-F238E27FC236}">
              <a16:creationId xmlns:a16="http://schemas.microsoft.com/office/drawing/2014/main" id="{D74CA4E4-72DD-4404-B03A-B5318E9A6DD8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6" name="Cuadro de texto 5">
          <a:extLst>
            <a:ext uri="{FF2B5EF4-FFF2-40B4-BE49-F238E27FC236}">
              <a16:creationId xmlns:a16="http://schemas.microsoft.com/office/drawing/2014/main" id="{DB169276-3482-4676-A15B-D8DCF0A479B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314063C8-959E-4711-850A-906BECD0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62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94858717-FFCA-4FCD-87DC-F26A53BE5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9" name="1 Rectángulo">
          <a:extLst>
            <a:ext uri="{FF2B5EF4-FFF2-40B4-BE49-F238E27FC236}">
              <a16:creationId xmlns:a16="http://schemas.microsoft.com/office/drawing/2014/main" id="{3A9A26B7-4D64-4E7D-8DE2-1FD9FBE3568E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0" name="Cuadro de texto 5">
          <a:extLst>
            <a:ext uri="{FF2B5EF4-FFF2-40B4-BE49-F238E27FC236}">
              <a16:creationId xmlns:a16="http://schemas.microsoft.com/office/drawing/2014/main" id="{947A1981-C984-48FA-879A-CB76B5B3DF2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AE1FC73A-BC98-407B-9B80-F3FC702C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8C17DEFF-3FA3-46A9-9DB7-C43AC007B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233" name="1 Rectángulo">
          <a:extLst>
            <a:ext uri="{FF2B5EF4-FFF2-40B4-BE49-F238E27FC236}">
              <a16:creationId xmlns:a16="http://schemas.microsoft.com/office/drawing/2014/main" id="{7AA86F3E-BA58-45B0-9F93-4D6AECD1B085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4" name="Cuadro de texto 5">
          <a:extLst>
            <a:ext uri="{FF2B5EF4-FFF2-40B4-BE49-F238E27FC236}">
              <a16:creationId xmlns:a16="http://schemas.microsoft.com/office/drawing/2014/main" id="{CD1355E5-41CE-4CD8-9F08-3903D7D8567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8420C681-62C0-4AD6-A291-39A47553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82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DAD4DD1-2308-4131-8C71-D8B7AE74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37" name="1 Rectángulo">
          <a:extLst>
            <a:ext uri="{FF2B5EF4-FFF2-40B4-BE49-F238E27FC236}">
              <a16:creationId xmlns:a16="http://schemas.microsoft.com/office/drawing/2014/main" id="{422942CC-1FF1-40C2-92E5-F169E8FDBDA7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8" name="Cuadro de texto 5">
          <a:extLst>
            <a:ext uri="{FF2B5EF4-FFF2-40B4-BE49-F238E27FC236}">
              <a16:creationId xmlns:a16="http://schemas.microsoft.com/office/drawing/2014/main" id="{CB1E2992-3D15-42CC-B638-31B7AB89E0E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1782A9C0-4FB8-473C-8AD6-13CC52D0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62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B342E3D4-2741-40F4-8340-DD209B4B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41" name="1 Rectángulo">
          <a:extLst>
            <a:ext uri="{FF2B5EF4-FFF2-40B4-BE49-F238E27FC236}">
              <a16:creationId xmlns:a16="http://schemas.microsoft.com/office/drawing/2014/main" id="{60732827-163B-473D-AA11-24B1CEBA68E3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42" name="Cuadro de texto 5">
          <a:extLst>
            <a:ext uri="{FF2B5EF4-FFF2-40B4-BE49-F238E27FC236}">
              <a16:creationId xmlns:a16="http://schemas.microsoft.com/office/drawing/2014/main" id="{34F27A85-666B-4F50-A2DA-669520F14F1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C97B00A1-ABAB-433B-8012-FF1271BC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D0D861CB-12DD-46AD-8657-4AC9C705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45" name="1 Rectángulo">
          <a:extLst>
            <a:ext uri="{FF2B5EF4-FFF2-40B4-BE49-F238E27FC236}">
              <a16:creationId xmlns:a16="http://schemas.microsoft.com/office/drawing/2014/main" id="{21530D89-820D-4C18-9646-F0A9EFD6F20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46" name="Cuadro de texto 5">
          <a:extLst>
            <a:ext uri="{FF2B5EF4-FFF2-40B4-BE49-F238E27FC236}">
              <a16:creationId xmlns:a16="http://schemas.microsoft.com/office/drawing/2014/main" id="{18136137-4018-46F0-9D88-456CB251872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6288DA3-8538-4B1A-B8CC-90A6A8C5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77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6A101723-B565-49AC-BE12-8461A4C11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49" name="1 Rectángulo">
          <a:extLst>
            <a:ext uri="{FF2B5EF4-FFF2-40B4-BE49-F238E27FC236}">
              <a16:creationId xmlns:a16="http://schemas.microsoft.com/office/drawing/2014/main" id="{57844A91-EB5E-401E-AD6B-2AC2BA9F384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0" name="Cuadro de texto 5">
          <a:extLst>
            <a:ext uri="{FF2B5EF4-FFF2-40B4-BE49-F238E27FC236}">
              <a16:creationId xmlns:a16="http://schemas.microsoft.com/office/drawing/2014/main" id="{E1C7B148-4A04-440A-B4D9-458FDA75D4C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0ED55191-A57A-4CAB-AA2D-3D3255B8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96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99A05D00-37F6-4D5A-8A00-5ECE332E0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3" name="1 Rectángulo">
          <a:extLst>
            <a:ext uri="{FF2B5EF4-FFF2-40B4-BE49-F238E27FC236}">
              <a16:creationId xmlns:a16="http://schemas.microsoft.com/office/drawing/2014/main" id="{8E52299A-5360-4CC0-A339-2A3832A6A92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4" name="Cuadro de texto 5">
          <a:extLst>
            <a:ext uri="{FF2B5EF4-FFF2-40B4-BE49-F238E27FC236}">
              <a16:creationId xmlns:a16="http://schemas.microsoft.com/office/drawing/2014/main" id="{1A212F50-8EF0-48F2-A950-F514E7F007C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821826B3-9B29-4E15-B43B-EC88B835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11C77080-D24D-4DF7-BEC7-8BB5D613F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7" name="1 Rectángulo">
          <a:extLst>
            <a:ext uri="{FF2B5EF4-FFF2-40B4-BE49-F238E27FC236}">
              <a16:creationId xmlns:a16="http://schemas.microsoft.com/office/drawing/2014/main" id="{3FF187EF-D367-46CD-B566-2F2C86EB95A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8" name="Cuadro de texto 5">
          <a:extLst>
            <a:ext uri="{FF2B5EF4-FFF2-40B4-BE49-F238E27FC236}">
              <a16:creationId xmlns:a16="http://schemas.microsoft.com/office/drawing/2014/main" id="{058EA2F7-C1B7-408B-A269-59C4FA00294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958C071E-58C4-4DAE-B736-953F5DF7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249B2BD2-089D-4034-BFB0-3C8E30DB2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61" name="1 Rectángulo">
          <a:extLst>
            <a:ext uri="{FF2B5EF4-FFF2-40B4-BE49-F238E27FC236}">
              <a16:creationId xmlns:a16="http://schemas.microsoft.com/office/drawing/2014/main" id="{61436181-E19B-4049-B645-E5D26590ABBE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2" name="Cuadro de texto 5">
          <a:extLst>
            <a:ext uri="{FF2B5EF4-FFF2-40B4-BE49-F238E27FC236}">
              <a16:creationId xmlns:a16="http://schemas.microsoft.com/office/drawing/2014/main" id="{F2846E4B-18FC-4D8E-BE3B-6BD38B8526A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A85F0813-7FBD-45CA-B0EE-D42781EA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B718E26F-CAA1-4FD2-823E-9214E7419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65" name="1 Rectángulo">
          <a:extLst>
            <a:ext uri="{FF2B5EF4-FFF2-40B4-BE49-F238E27FC236}">
              <a16:creationId xmlns:a16="http://schemas.microsoft.com/office/drawing/2014/main" id="{ABA1C386-7BB9-4F62-BF25-82BC7A23599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6" name="Cuadro de texto 5">
          <a:extLst>
            <a:ext uri="{FF2B5EF4-FFF2-40B4-BE49-F238E27FC236}">
              <a16:creationId xmlns:a16="http://schemas.microsoft.com/office/drawing/2014/main" id="{F3A5981E-B824-4113-A3D5-E874EACB114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07FE4BF-1C22-43B7-8CD6-073D5BCA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3BBB88F6-F288-4680-B47F-8D2922C4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69" name="1 Rectángulo">
          <a:extLst>
            <a:ext uri="{FF2B5EF4-FFF2-40B4-BE49-F238E27FC236}">
              <a16:creationId xmlns:a16="http://schemas.microsoft.com/office/drawing/2014/main" id="{82D6F63F-D536-42F8-9912-2D1701F2FC1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0" name="Cuadro de texto 5">
          <a:extLst>
            <a:ext uri="{FF2B5EF4-FFF2-40B4-BE49-F238E27FC236}">
              <a16:creationId xmlns:a16="http://schemas.microsoft.com/office/drawing/2014/main" id="{8523754A-60A5-4BC8-B23F-65AB48965D7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C3559C7E-67F3-49E1-8771-A6971DE3F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72" name="1 Rectángulo">
          <a:extLst>
            <a:ext uri="{FF2B5EF4-FFF2-40B4-BE49-F238E27FC236}">
              <a16:creationId xmlns:a16="http://schemas.microsoft.com/office/drawing/2014/main" id="{A488121A-100D-44C4-B1F5-EBCD610DE57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3" name="Cuadro de texto 5">
          <a:extLst>
            <a:ext uri="{FF2B5EF4-FFF2-40B4-BE49-F238E27FC236}">
              <a16:creationId xmlns:a16="http://schemas.microsoft.com/office/drawing/2014/main" id="{DDFBF7EF-5869-42FB-98A6-D412C99C080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00D6C9B7-CB02-4442-9747-00A5F556D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75" name="1 Rectángulo">
          <a:extLst>
            <a:ext uri="{FF2B5EF4-FFF2-40B4-BE49-F238E27FC236}">
              <a16:creationId xmlns:a16="http://schemas.microsoft.com/office/drawing/2014/main" id="{4CE9C5D8-5896-406A-B51B-DDEDBE798E7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6" name="Cuadro de texto 5">
          <a:extLst>
            <a:ext uri="{FF2B5EF4-FFF2-40B4-BE49-F238E27FC236}">
              <a16:creationId xmlns:a16="http://schemas.microsoft.com/office/drawing/2014/main" id="{4EBF2AFF-75F0-4EBD-A484-3F70EB22A49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E957EEC2-3E2B-4B1C-8539-DBE26EE1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78" name="1 Rectángulo">
          <a:extLst>
            <a:ext uri="{FF2B5EF4-FFF2-40B4-BE49-F238E27FC236}">
              <a16:creationId xmlns:a16="http://schemas.microsoft.com/office/drawing/2014/main" id="{00B2AB20-D1C2-4C17-A2D2-6CCA28B214D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9" name="Cuadro de texto 5">
          <a:extLst>
            <a:ext uri="{FF2B5EF4-FFF2-40B4-BE49-F238E27FC236}">
              <a16:creationId xmlns:a16="http://schemas.microsoft.com/office/drawing/2014/main" id="{7C37AE39-1F03-4C57-9CC1-80D089B1376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463AD5A9-0E96-46A6-8C6E-1311ED7A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81" name="1 Rectángulo">
          <a:extLst>
            <a:ext uri="{FF2B5EF4-FFF2-40B4-BE49-F238E27FC236}">
              <a16:creationId xmlns:a16="http://schemas.microsoft.com/office/drawing/2014/main" id="{6635B898-C932-4161-8B83-ECC2F4DC61BC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82" name="Cuadro de texto 5">
          <a:extLst>
            <a:ext uri="{FF2B5EF4-FFF2-40B4-BE49-F238E27FC236}">
              <a16:creationId xmlns:a16="http://schemas.microsoft.com/office/drawing/2014/main" id="{F7623124-B109-4976-AF73-85722B79188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EDC2D62-C3C9-4DE4-AAA0-A846683E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85" name="1 Rectángulo">
          <a:extLst>
            <a:ext uri="{FF2B5EF4-FFF2-40B4-BE49-F238E27FC236}">
              <a16:creationId xmlns:a16="http://schemas.microsoft.com/office/drawing/2014/main" id="{B551C54C-9B67-4799-8BF2-5AD1AE89641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86" name="Cuadro de texto 5">
          <a:extLst>
            <a:ext uri="{FF2B5EF4-FFF2-40B4-BE49-F238E27FC236}">
              <a16:creationId xmlns:a16="http://schemas.microsoft.com/office/drawing/2014/main" id="{34F2A2D5-734A-40CB-9162-4B790D66B25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7FBC6A51-AB13-457A-A742-15B3C9D50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289" name="1 Rectángulo">
          <a:extLst>
            <a:ext uri="{FF2B5EF4-FFF2-40B4-BE49-F238E27FC236}">
              <a16:creationId xmlns:a16="http://schemas.microsoft.com/office/drawing/2014/main" id="{C0648B41-F710-4151-9B49-9A3374B0EBB7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0" name="Cuadro de texto 5">
          <a:extLst>
            <a:ext uri="{FF2B5EF4-FFF2-40B4-BE49-F238E27FC236}">
              <a16:creationId xmlns:a16="http://schemas.microsoft.com/office/drawing/2014/main" id="{23A0162D-A8A5-4DC2-9B50-1745476DD50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F7FA2DFC-9C4B-4249-A25A-E3C86F3C3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3" name="1 Rectángulo">
          <a:extLst>
            <a:ext uri="{FF2B5EF4-FFF2-40B4-BE49-F238E27FC236}">
              <a16:creationId xmlns:a16="http://schemas.microsoft.com/office/drawing/2014/main" id="{C66A086D-669E-4FC6-BDE9-55D9DD2CEDB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4" name="Cuadro de texto 5">
          <a:extLst>
            <a:ext uri="{FF2B5EF4-FFF2-40B4-BE49-F238E27FC236}">
              <a16:creationId xmlns:a16="http://schemas.microsoft.com/office/drawing/2014/main" id="{DA84F5BB-D83D-44A7-B804-90F43D8D008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FD80D57A-9492-4F54-B429-BD1C3E432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7" name="1 Rectángulo">
          <a:extLst>
            <a:ext uri="{FF2B5EF4-FFF2-40B4-BE49-F238E27FC236}">
              <a16:creationId xmlns:a16="http://schemas.microsoft.com/office/drawing/2014/main" id="{F85191BA-10A8-4E4A-B3C1-0ADF8C0641D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8" name="Cuadro de texto 5">
          <a:extLst>
            <a:ext uri="{FF2B5EF4-FFF2-40B4-BE49-F238E27FC236}">
              <a16:creationId xmlns:a16="http://schemas.microsoft.com/office/drawing/2014/main" id="{46BF139D-8834-400C-B9DD-68D9C9AED2C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85CD56DF-E6FA-48A9-95FE-2C122F44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01" name="1 Rectángulo">
          <a:extLst>
            <a:ext uri="{FF2B5EF4-FFF2-40B4-BE49-F238E27FC236}">
              <a16:creationId xmlns:a16="http://schemas.microsoft.com/office/drawing/2014/main" id="{4D27F920-7E75-4559-98D6-4DA3B07425F9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2" name="Cuadro de texto 5">
          <a:extLst>
            <a:ext uri="{FF2B5EF4-FFF2-40B4-BE49-F238E27FC236}">
              <a16:creationId xmlns:a16="http://schemas.microsoft.com/office/drawing/2014/main" id="{5FCFABE3-9435-473D-9C1B-F6C2EAC6CC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1D78117-C504-4C23-BE82-4BE54335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05" name="1 Rectángulo">
          <a:extLst>
            <a:ext uri="{FF2B5EF4-FFF2-40B4-BE49-F238E27FC236}">
              <a16:creationId xmlns:a16="http://schemas.microsoft.com/office/drawing/2014/main" id="{A4189F07-FD22-408F-9FA7-5702927616D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6" name="Cuadro de texto 5">
          <a:extLst>
            <a:ext uri="{FF2B5EF4-FFF2-40B4-BE49-F238E27FC236}">
              <a16:creationId xmlns:a16="http://schemas.microsoft.com/office/drawing/2014/main" id="{3BA5D565-C564-4614-A9D2-24EF8DFE895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4BB2BCF0-7968-4D9A-BCE1-566A5577F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09" name="1 Rectángulo">
          <a:extLst>
            <a:ext uri="{FF2B5EF4-FFF2-40B4-BE49-F238E27FC236}">
              <a16:creationId xmlns:a16="http://schemas.microsoft.com/office/drawing/2014/main" id="{09ACB716-18F6-4D40-B407-A9BB77FE5B0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0" name="Cuadro de texto 5">
          <a:extLst>
            <a:ext uri="{FF2B5EF4-FFF2-40B4-BE49-F238E27FC236}">
              <a16:creationId xmlns:a16="http://schemas.microsoft.com/office/drawing/2014/main" id="{FFEFCF38-92BD-49BB-BD17-3F6BCFB7BA8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5BB68B43-EC5A-4325-B561-16B382787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13" name="1 Rectángulo">
          <a:extLst>
            <a:ext uri="{FF2B5EF4-FFF2-40B4-BE49-F238E27FC236}">
              <a16:creationId xmlns:a16="http://schemas.microsoft.com/office/drawing/2014/main" id="{4D1D2365-52CF-4B26-8372-598836BD187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4" name="Cuadro de texto 5">
          <a:extLst>
            <a:ext uri="{FF2B5EF4-FFF2-40B4-BE49-F238E27FC236}">
              <a16:creationId xmlns:a16="http://schemas.microsoft.com/office/drawing/2014/main" id="{70E16F70-8088-4DD2-B561-4187F74FA18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C44CFF1E-7883-44CA-BB6D-BE6CD62CD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17" name="1 Rectángulo">
          <a:extLst>
            <a:ext uri="{FF2B5EF4-FFF2-40B4-BE49-F238E27FC236}">
              <a16:creationId xmlns:a16="http://schemas.microsoft.com/office/drawing/2014/main" id="{17291A48-BE27-4448-A6F3-30CF25236B4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8" name="Cuadro de texto 5">
          <a:extLst>
            <a:ext uri="{FF2B5EF4-FFF2-40B4-BE49-F238E27FC236}">
              <a16:creationId xmlns:a16="http://schemas.microsoft.com/office/drawing/2014/main" id="{6F30F14C-B494-4892-9B51-C8190EBD5D4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B24C80CC-8F7D-43B2-B33B-76DDBA65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1" name="1 Rectángulo">
          <a:extLst>
            <a:ext uri="{FF2B5EF4-FFF2-40B4-BE49-F238E27FC236}">
              <a16:creationId xmlns:a16="http://schemas.microsoft.com/office/drawing/2014/main" id="{04AA14E1-18CB-4730-8807-8E78D584766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2" name="Cuadro de texto 5">
          <a:extLst>
            <a:ext uri="{FF2B5EF4-FFF2-40B4-BE49-F238E27FC236}">
              <a16:creationId xmlns:a16="http://schemas.microsoft.com/office/drawing/2014/main" id="{AF046A67-1BC0-4460-BB66-82AB3597CDD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C47E2AFF-EBD1-430B-90F9-F293B6ED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5" name="1 Rectángulo">
          <a:extLst>
            <a:ext uri="{FF2B5EF4-FFF2-40B4-BE49-F238E27FC236}">
              <a16:creationId xmlns:a16="http://schemas.microsoft.com/office/drawing/2014/main" id="{9ECEC9B1-87C3-4446-BD49-99018088ABE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6" name="Cuadro de texto 5">
          <a:extLst>
            <a:ext uri="{FF2B5EF4-FFF2-40B4-BE49-F238E27FC236}">
              <a16:creationId xmlns:a16="http://schemas.microsoft.com/office/drawing/2014/main" id="{D6578360-B0D1-4B10-AEDB-F9E1F073736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F0AAAA7-9CC0-495A-A176-5A57B2BA7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8" name="1 Rectángulo">
          <a:extLst>
            <a:ext uri="{FF2B5EF4-FFF2-40B4-BE49-F238E27FC236}">
              <a16:creationId xmlns:a16="http://schemas.microsoft.com/office/drawing/2014/main" id="{CD771137-40D6-4071-8128-4A8EF6C03CF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9" name="Cuadro de texto 5">
          <a:extLst>
            <a:ext uri="{FF2B5EF4-FFF2-40B4-BE49-F238E27FC236}">
              <a16:creationId xmlns:a16="http://schemas.microsoft.com/office/drawing/2014/main" id="{84287437-27CF-4B16-8DA7-CDFD912A357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76619E4D-E10D-410B-831A-62317CDFF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31" name="1 Rectángulo">
          <a:extLst>
            <a:ext uri="{FF2B5EF4-FFF2-40B4-BE49-F238E27FC236}">
              <a16:creationId xmlns:a16="http://schemas.microsoft.com/office/drawing/2014/main" id="{A7ED6FA3-C275-45AD-AF94-303BA7D1CDE9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2" name="Cuadro de texto 5">
          <a:extLst>
            <a:ext uri="{FF2B5EF4-FFF2-40B4-BE49-F238E27FC236}">
              <a16:creationId xmlns:a16="http://schemas.microsoft.com/office/drawing/2014/main" id="{1E95A120-203B-484B-B29C-F75A6FA185B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986729F9-49B1-431D-969C-85B6889D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4" name="1 Rectángulo">
          <a:extLst>
            <a:ext uri="{FF2B5EF4-FFF2-40B4-BE49-F238E27FC236}">
              <a16:creationId xmlns:a16="http://schemas.microsoft.com/office/drawing/2014/main" id="{317834FC-8F05-49B4-B814-5FA7CA012E4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5" name="Cuadro de texto 5">
          <a:extLst>
            <a:ext uri="{FF2B5EF4-FFF2-40B4-BE49-F238E27FC236}">
              <a16:creationId xmlns:a16="http://schemas.microsoft.com/office/drawing/2014/main" id="{3D1FB9D7-573B-4E8B-B88D-A3DC3861EDB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BD0654B3-E09C-4B09-B804-575C788CF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7" name="1 Rectángulo">
          <a:extLst>
            <a:ext uri="{FF2B5EF4-FFF2-40B4-BE49-F238E27FC236}">
              <a16:creationId xmlns:a16="http://schemas.microsoft.com/office/drawing/2014/main" id="{E9BAC0D0-4514-49D1-A655-A39FC83167A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8" name="Cuadro de texto 5">
          <a:extLst>
            <a:ext uri="{FF2B5EF4-FFF2-40B4-BE49-F238E27FC236}">
              <a16:creationId xmlns:a16="http://schemas.microsoft.com/office/drawing/2014/main" id="{7302DD33-487D-43E1-9D56-68CA47DC3D4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6DB61C00-31E4-4DBB-ADF9-430BD7A73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41" name="1 Rectángulo">
          <a:extLst>
            <a:ext uri="{FF2B5EF4-FFF2-40B4-BE49-F238E27FC236}">
              <a16:creationId xmlns:a16="http://schemas.microsoft.com/office/drawing/2014/main" id="{4EB6FD14-D6FA-4D3F-9640-49CFA2D63C8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2" name="Cuadro de texto 5">
          <a:extLst>
            <a:ext uri="{FF2B5EF4-FFF2-40B4-BE49-F238E27FC236}">
              <a16:creationId xmlns:a16="http://schemas.microsoft.com/office/drawing/2014/main" id="{7D61E712-6CC5-4EBE-B28F-11925C4D875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50BF24D1-7479-4593-9B55-EF379530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345" name="1 Rectángulo">
          <a:extLst>
            <a:ext uri="{FF2B5EF4-FFF2-40B4-BE49-F238E27FC236}">
              <a16:creationId xmlns:a16="http://schemas.microsoft.com/office/drawing/2014/main" id="{3CBD14AE-257D-494C-85EB-06C2540E48D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6" name="Cuadro de texto 5">
          <a:extLst>
            <a:ext uri="{FF2B5EF4-FFF2-40B4-BE49-F238E27FC236}">
              <a16:creationId xmlns:a16="http://schemas.microsoft.com/office/drawing/2014/main" id="{92E56DCD-710F-41A6-A51B-921884831C2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8A08344-F5B6-442C-A88C-C711B1092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49" name="1 Rectángulo">
          <a:extLst>
            <a:ext uri="{FF2B5EF4-FFF2-40B4-BE49-F238E27FC236}">
              <a16:creationId xmlns:a16="http://schemas.microsoft.com/office/drawing/2014/main" id="{38637ADB-2D2E-49DB-9E1B-D55F6138AFC4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0" name="Cuadro de texto 5">
          <a:extLst>
            <a:ext uri="{FF2B5EF4-FFF2-40B4-BE49-F238E27FC236}">
              <a16:creationId xmlns:a16="http://schemas.microsoft.com/office/drawing/2014/main" id="{CAA012D0-2C98-4373-A674-8B9C1E665E7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467FCA0D-0651-421F-A21E-44AC3D000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53" name="1 Rectángulo">
          <a:extLst>
            <a:ext uri="{FF2B5EF4-FFF2-40B4-BE49-F238E27FC236}">
              <a16:creationId xmlns:a16="http://schemas.microsoft.com/office/drawing/2014/main" id="{58B49140-A3DF-406E-BC5B-8923C26C3270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4" name="Cuadro de texto 5">
          <a:extLst>
            <a:ext uri="{FF2B5EF4-FFF2-40B4-BE49-F238E27FC236}">
              <a16:creationId xmlns:a16="http://schemas.microsoft.com/office/drawing/2014/main" id="{1529E867-8A13-4FEF-BECA-97F0552AA7C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C7F506BB-0B35-4572-885C-681E4DBDC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57" name="1 Rectángulo">
          <a:extLst>
            <a:ext uri="{FF2B5EF4-FFF2-40B4-BE49-F238E27FC236}">
              <a16:creationId xmlns:a16="http://schemas.microsoft.com/office/drawing/2014/main" id="{A8502E1A-BA50-4028-A531-EBDC3BE822B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8" name="Cuadro de texto 5">
          <a:extLst>
            <a:ext uri="{FF2B5EF4-FFF2-40B4-BE49-F238E27FC236}">
              <a16:creationId xmlns:a16="http://schemas.microsoft.com/office/drawing/2014/main" id="{4FBAA60B-2D2A-4F19-BD8F-6F56731BAFA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297C0C45-1ED7-49E0-BA7F-BB6D06F56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1" name="1 Rectángulo">
          <a:extLst>
            <a:ext uri="{FF2B5EF4-FFF2-40B4-BE49-F238E27FC236}">
              <a16:creationId xmlns:a16="http://schemas.microsoft.com/office/drawing/2014/main" id="{99802370-7B02-4C10-993B-D102331EF54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62" name="Cuadro de texto 5">
          <a:extLst>
            <a:ext uri="{FF2B5EF4-FFF2-40B4-BE49-F238E27FC236}">
              <a16:creationId xmlns:a16="http://schemas.microsoft.com/office/drawing/2014/main" id="{E3335176-BDA0-43C3-BAE2-F5C2F6B196B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F063DDB5-8FC7-4A99-AD39-DDCE84591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5" name="1 Rectángulo">
          <a:extLst>
            <a:ext uri="{FF2B5EF4-FFF2-40B4-BE49-F238E27FC236}">
              <a16:creationId xmlns:a16="http://schemas.microsoft.com/office/drawing/2014/main" id="{5548533E-592D-4404-AB24-BF0263FFD53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66" name="Cuadro de texto 5">
          <a:extLst>
            <a:ext uri="{FF2B5EF4-FFF2-40B4-BE49-F238E27FC236}">
              <a16:creationId xmlns:a16="http://schemas.microsoft.com/office/drawing/2014/main" id="{FD3A33CC-0941-47C8-9ED1-EA0C8F23AF1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5D02202B-DDD9-4A9D-99B3-D75A689CB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9" name="1 Rectángulo">
          <a:extLst>
            <a:ext uri="{FF2B5EF4-FFF2-40B4-BE49-F238E27FC236}">
              <a16:creationId xmlns:a16="http://schemas.microsoft.com/office/drawing/2014/main" id="{F9AFEA95-3751-41A2-B358-A74ACD80C25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0" name="Cuadro de texto 5">
          <a:extLst>
            <a:ext uri="{FF2B5EF4-FFF2-40B4-BE49-F238E27FC236}">
              <a16:creationId xmlns:a16="http://schemas.microsoft.com/office/drawing/2014/main" id="{6C3933D6-2D5F-46FC-8595-BC3DB8092AD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A85CC2D1-92C1-4F08-B56A-A41E7FFC2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73" name="1 Rectángulo">
          <a:extLst>
            <a:ext uri="{FF2B5EF4-FFF2-40B4-BE49-F238E27FC236}">
              <a16:creationId xmlns:a16="http://schemas.microsoft.com/office/drawing/2014/main" id="{A75B28C9-A1F8-466A-B648-F79243037D9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4" name="Cuadro de texto 5">
          <a:extLst>
            <a:ext uri="{FF2B5EF4-FFF2-40B4-BE49-F238E27FC236}">
              <a16:creationId xmlns:a16="http://schemas.microsoft.com/office/drawing/2014/main" id="{E89F4A6E-4EB9-4D6A-92DA-CA343FD3CA5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D49B1947-6A94-4075-9FDC-A7FDE593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7" name="1 Rectángulo">
          <a:extLst>
            <a:ext uri="{FF2B5EF4-FFF2-40B4-BE49-F238E27FC236}">
              <a16:creationId xmlns:a16="http://schemas.microsoft.com/office/drawing/2014/main" id="{639D9FCF-67EA-4BE0-BC0F-88BE914D2FD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8" name="Cuadro de texto 5">
          <a:extLst>
            <a:ext uri="{FF2B5EF4-FFF2-40B4-BE49-F238E27FC236}">
              <a16:creationId xmlns:a16="http://schemas.microsoft.com/office/drawing/2014/main" id="{2CD091A2-83FB-45AA-B15D-71A46DBA912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9411379D-87AF-44B1-91AA-231EBB85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81" name="1 Rectángulo">
          <a:extLst>
            <a:ext uri="{FF2B5EF4-FFF2-40B4-BE49-F238E27FC236}">
              <a16:creationId xmlns:a16="http://schemas.microsoft.com/office/drawing/2014/main" id="{0850E2E1-9E8F-4789-AA44-B2A094F0FB8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2" name="Cuadro de texto 5">
          <a:extLst>
            <a:ext uri="{FF2B5EF4-FFF2-40B4-BE49-F238E27FC236}">
              <a16:creationId xmlns:a16="http://schemas.microsoft.com/office/drawing/2014/main" id="{54610A4B-6FDE-4A67-9BAF-CC36429FFF4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4422D491-6F29-4EEE-86C5-B533E0911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84" name="1 Rectángulo">
          <a:extLst>
            <a:ext uri="{FF2B5EF4-FFF2-40B4-BE49-F238E27FC236}">
              <a16:creationId xmlns:a16="http://schemas.microsoft.com/office/drawing/2014/main" id="{710F9BBB-F4F0-4D74-AD62-AF533542BCB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5" name="Cuadro de texto 5">
          <a:extLst>
            <a:ext uri="{FF2B5EF4-FFF2-40B4-BE49-F238E27FC236}">
              <a16:creationId xmlns:a16="http://schemas.microsoft.com/office/drawing/2014/main" id="{C67B40EF-8344-44B0-9C3F-F6586914179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C678D45B-2113-427E-B829-6E65B622D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87" name="1 Rectángulo">
          <a:extLst>
            <a:ext uri="{FF2B5EF4-FFF2-40B4-BE49-F238E27FC236}">
              <a16:creationId xmlns:a16="http://schemas.microsoft.com/office/drawing/2014/main" id="{9C66CABC-B78A-46E7-BC0E-57974DE7CEF8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8" name="Cuadro de texto 5">
          <a:extLst>
            <a:ext uri="{FF2B5EF4-FFF2-40B4-BE49-F238E27FC236}">
              <a16:creationId xmlns:a16="http://schemas.microsoft.com/office/drawing/2014/main" id="{FAA1FA88-976A-4C00-90C3-44ECE56E14E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820A1793-2008-49B6-9936-307979A7D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0" name="1 Rectángulo">
          <a:extLst>
            <a:ext uri="{FF2B5EF4-FFF2-40B4-BE49-F238E27FC236}">
              <a16:creationId xmlns:a16="http://schemas.microsoft.com/office/drawing/2014/main" id="{61C2DEAD-863D-4170-933F-8248E4718EE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91" name="Cuadro de texto 5">
          <a:extLst>
            <a:ext uri="{FF2B5EF4-FFF2-40B4-BE49-F238E27FC236}">
              <a16:creationId xmlns:a16="http://schemas.microsoft.com/office/drawing/2014/main" id="{FD63F3FD-FDE9-46F9-BD07-B74D22DCD4F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CD0D96CD-A701-4DA0-9D75-287ADE3A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3" name="1 Rectángulo">
          <a:extLst>
            <a:ext uri="{FF2B5EF4-FFF2-40B4-BE49-F238E27FC236}">
              <a16:creationId xmlns:a16="http://schemas.microsoft.com/office/drawing/2014/main" id="{A3C2A7C4-266E-4D02-9F66-CD388DFCB6B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5" name="1 Rectángulo">
          <a:extLst>
            <a:ext uri="{FF2B5EF4-FFF2-40B4-BE49-F238E27FC236}">
              <a16:creationId xmlns:a16="http://schemas.microsoft.com/office/drawing/2014/main" id="{278F9A02-F176-4A20-9FAD-146E00867EB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9" name="1 Rectángulo">
          <a:extLst>
            <a:ext uri="{FF2B5EF4-FFF2-40B4-BE49-F238E27FC236}">
              <a16:creationId xmlns:a16="http://schemas.microsoft.com/office/drawing/2014/main" id="{0D9160B3-6E07-4024-A556-92A22751D9BB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4" name="1 Rectángulo">
          <a:extLst>
            <a:ext uri="{FF2B5EF4-FFF2-40B4-BE49-F238E27FC236}">
              <a16:creationId xmlns:a16="http://schemas.microsoft.com/office/drawing/2014/main" id="{B3071513-F16F-4466-A12D-D1479DD10A5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5" name="1 Rectángulo">
          <a:extLst>
            <a:ext uri="{FF2B5EF4-FFF2-40B4-BE49-F238E27FC236}">
              <a16:creationId xmlns:a16="http://schemas.microsoft.com/office/drawing/2014/main" id="{4280C785-D7C1-4357-BFCB-294E586D9029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6" name="1 Rectángulo">
          <a:extLst>
            <a:ext uri="{FF2B5EF4-FFF2-40B4-BE49-F238E27FC236}">
              <a16:creationId xmlns:a16="http://schemas.microsoft.com/office/drawing/2014/main" id="{56928E81-F121-4565-9E16-FC69B1C6F5D1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7" name="1 Rectángulo">
          <a:extLst>
            <a:ext uri="{FF2B5EF4-FFF2-40B4-BE49-F238E27FC236}">
              <a16:creationId xmlns:a16="http://schemas.microsoft.com/office/drawing/2014/main" id="{55BA38EB-151E-4932-91E8-25B4AC849E48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8" name="1 Rectángulo">
          <a:extLst>
            <a:ext uri="{FF2B5EF4-FFF2-40B4-BE49-F238E27FC236}">
              <a16:creationId xmlns:a16="http://schemas.microsoft.com/office/drawing/2014/main" id="{28A236D3-5DD5-41DD-B805-D14E20A95966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9" name="1 Rectángulo">
          <a:extLst>
            <a:ext uri="{FF2B5EF4-FFF2-40B4-BE49-F238E27FC236}">
              <a16:creationId xmlns:a16="http://schemas.microsoft.com/office/drawing/2014/main" id="{4DCC50B8-5DD2-43A1-BA1C-C469649DBDFA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0" name="1 Rectángulo">
          <a:extLst>
            <a:ext uri="{FF2B5EF4-FFF2-40B4-BE49-F238E27FC236}">
              <a16:creationId xmlns:a16="http://schemas.microsoft.com/office/drawing/2014/main" id="{783C7E6C-CF5F-4535-AB14-5DE0D6443B7A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1" name="1 Rectángulo">
          <a:extLst>
            <a:ext uri="{FF2B5EF4-FFF2-40B4-BE49-F238E27FC236}">
              <a16:creationId xmlns:a16="http://schemas.microsoft.com/office/drawing/2014/main" id="{6DB13A66-D6FD-4F1D-8B39-924FC4F4BAA5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2" name="1 Rectángulo">
          <a:extLst>
            <a:ext uri="{FF2B5EF4-FFF2-40B4-BE49-F238E27FC236}">
              <a16:creationId xmlns:a16="http://schemas.microsoft.com/office/drawing/2014/main" id="{E66DD414-A089-4443-B92E-6FC2413DAD02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3" name="1 Rectángulo">
          <a:extLst>
            <a:ext uri="{FF2B5EF4-FFF2-40B4-BE49-F238E27FC236}">
              <a16:creationId xmlns:a16="http://schemas.microsoft.com/office/drawing/2014/main" id="{70200B54-F1A5-4C6F-A5BF-ED3C708C6F46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4" name="1 Rectángulo">
          <a:extLst>
            <a:ext uri="{FF2B5EF4-FFF2-40B4-BE49-F238E27FC236}">
              <a16:creationId xmlns:a16="http://schemas.microsoft.com/office/drawing/2014/main" id="{D0204636-A732-4473-907B-8AEDD56B6E88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5" name="1 Rectángulo">
          <a:extLst>
            <a:ext uri="{FF2B5EF4-FFF2-40B4-BE49-F238E27FC236}">
              <a16:creationId xmlns:a16="http://schemas.microsoft.com/office/drawing/2014/main" id="{89EF3BF6-0DC2-44E9-9323-B2CC5F7B3643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6" name="1 Rectángulo">
          <a:extLst>
            <a:ext uri="{FF2B5EF4-FFF2-40B4-BE49-F238E27FC236}">
              <a16:creationId xmlns:a16="http://schemas.microsoft.com/office/drawing/2014/main" id="{865B8784-0E54-4845-B0C6-1A244DCFCDF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7" name="1 Rectángulo">
          <a:extLst>
            <a:ext uri="{FF2B5EF4-FFF2-40B4-BE49-F238E27FC236}">
              <a16:creationId xmlns:a16="http://schemas.microsoft.com/office/drawing/2014/main" id="{1FBB7DD2-7018-4787-8466-FE57BE9936AE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8" name="1 Rectángulo">
          <a:extLst>
            <a:ext uri="{FF2B5EF4-FFF2-40B4-BE49-F238E27FC236}">
              <a16:creationId xmlns:a16="http://schemas.microsoft.com/office/drawing/2014/main" id="{F4E10E07-9579-44D2-8335-B70620F62A60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9" name="1 Rectángulo">
          <a:extLst>
            <a:ext uri="{FF2B5EF4-FFF2-40B4-BE49-F238E27FC236}">
              <a16:creationId xmlns:a16="http://schemas.microsoft.com/office/drawing/2014/main" id="{DDBB11BC-A9C6-49B3-87C1-433956F58C5E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0" name="1 Rectángulo">
          <a:extLst>
            <a:ext uri="{FF2B5EF4-FFF2-40B4-BE49-F238E27FC236}">
              <a16:creationId xmlns:a16="http://schemas.microsoft.com/office/drawing/2014/main" id="{8DCF0F4A-B437-4E0C-847F-45B6907AF9BD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1" name="1 Rectángulo">
          <a:extLst>
            <a:ext uri="{FF2B5EF4-FFF2-40B4-BE49-F238E27FC236}">
              <a16:creationId xmlns:a16="http://schemas.microsoft.com/office/drawing/2014/main" id="{BFFF149A-092C-4112-9879-AC1F1654FBF9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2" name="1 Rectángulo">
          <a:extLst>
            <a:ext uri="{FF2B5EF4-FFF2-40B4-BE49-F238E27FC236}">
              <a16:creationId xmlns:a16="http://schemas.microsoft.com/office/drawing/2014/main" id="{82BF3692-64E4-4641-84DB-EFAFD1DA85FB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3" name="1 Rectángulo">
          <a:extLst>
            <a:ext uri="{FF2B5EF4-FFF2-40B4-BE49-F238E27FC236}">
              <a16:creationId xmlns:a16="http://schemas.microsoft.com/office/drawing/2014/main" id="{603E0495-496C-4980-ADC5-32C1790398E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4" name="1 Rectángulo">
          <a:extLst>
            <a:ext uri="{FF2B5EF4-FFF2-40B4-BE49-F238E27FC236}">
              <a16:creationId xmlns:a16="http://schemas.microsoft.com/office/drawing/2014/main" id="{3D782271-BE22-449B-8BAC-E8B03C630A7F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5" name="1 Rectángulo">
          <a:extLst>
            <a:ext uri="{FF2B5EF4-FFF2-40B4-BE49-F238E27FC236}">
              <a16:creationId xmlns:a16="http://schemas.microsoft.com/office/drawing/2014/main" id="{3DF214B9-7D48-43ED-ACD1-85C6454E82A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6" name="1 Rectángulo">
          <a:extLst>
            <a:ext uri="{FF2B5EF4-FFF2-40B4-BE49-F238E27FC236}">
              <a16:creationId xmlns:a16="http://schemas.microsoft.com/office/drawing/2014/main" id="{2506D3E4-7111-4C9D-A4A7-685E994FC77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7" name="1 Rectángulo">
          <a:extLst>
            <a:ext uri="{FF2B5EF4-FFF2-40B4-BE49-F238E27FC236}">
              <a16:creationId xmlns:a16="http://schemas.microsoft.com/office/drawing/2014/main" id="{DB79D20A-4ABD-4A09-8B09-FF0FCEBD1E2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8" name="1 Rectángulo">
          <a:extLst>
            <a:ext uri="{FF2B5EF4-FFF2-40B4-BE49-F238E27FC236}">
              <a16:creationId xmlns:a16="http://schemas.microsoft.com/office/drawing/2014/main" id="{5017F943-52D5-409C-A5B1-76B466947325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9" name="1 Rectángulo">
          <a:extLst>
            <a:ext uri="{FF2B5EF4-FFF2-40B4-BE49-F238E27FC236}">
              <a16:creationId xmlns:a16="http://schemas.microsoft.com/office/drawing/2014/main" id="{3019496E-4532-4AD1-AD70-55D8F7D0DA5F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0" name="1 Rectángulo">
          <a:extLst>
            <a:ext uri="{FF2B5EF4-FFF2-40B4-BE49-F238E27FC236}">
              <a16:creationId xmlns:a16="http://schemas.microsoft.com/office/drawing/2014/main" id="{D431BC85-1A3B-43B8-A448-62062A453266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1" name="1 Rectángulo">
          <a:extLst>
            <a:ext uri="{FF2B5EF4-FFF2-40B4-BE49-F238E27FC236}">
              <a16:creationId xmlns:a16="http://schemas.microsoft.com/office/drawing/2014/main" id="{EB86F96C-9581-4503-9B90-BD1B379BB34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2" name="1 Rectángulo">
          <a:extLst>
            <a:ext uri="{FF2B5EF4-FFF2-40B4-BE49-F238E27FC236}">
              <a16:creationId xmlns:a16="http://schemas.microsoft.com/office/drawing/2014/main" id="{3C9CB9C7-08C0-4241-960B-534FBD8A2D48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3" name="1 Rectángulo">
          <a:extLst>
            <a:ext uri="{FF2B5EF4-FFF2-40B4-BE49-F238E27FC236}">
              <a16:creationId xmlns:a16="http://schemas.microsoft.com/office/drawing/2014/main" id="{FB818453-238F-4EDD-8663-F741E4770A01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4" name="1 Rectángulo">
          <a:extLst>
            <a:ext uri="{FF2B5EF4-FFF2-40B4-BE49-F238E27FC236}">
              <a16:creationId xmlns:a16="http://schemas.microsoft.com/office/drawing/2014/main" id="{5A85F3E4-EEA7-4DED-85C1-040907AB0959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5" name="1 Rectángulo">
          <a:extLst>
            <a:ext uri="{FF2B5EF4-FFF2-40B4-BE49-F238E27FC236}">
              <a16:creationId xmlns:a16="http://schemas.microsoft.com/office/drawing/2014/main" id="{25DA2070-4223-4399-8634-D80095965223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6" name="1 Rectángulo">
          <a:extLst>
            <a:ext uri="{FF2B5EF4-FFF2-40B4-BE49-F238E27FC236}">
              <a16:creationId xmlns:a16="http://schemas.microsoft.com/office/drawing/2014/main" id="{C79D7743-05B1-41B6-A53F-08F65C485833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7" name="1 Rectángulo">
          <a:extLst>
            <a:ext uri="{FF2B5EF4-FFF2-40B4-BE49-F238E27FC236}">
              <a16:creationId xmlns:a16="http://schemas.microsoft.com/office/drawing/2014/main" id="{404D116C-5E60-4586-B968-4BDC9B0500D1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8" name="1 Rectángulo">
          <a:extLst>
            <a:ext uri="{FF2B5EF4-FFF2-40B4-BE49-F238E27FC236}">
              <a16:creationId xmlns:a16="http://schemas.microsoft.com/office/drawing/2014/main" id="{653A7FF3-45BB-484A-A7A4-5B93F11E0AE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9" name="1 Rectángulo">
          <a:extLst>
            <a:ext uri="{FF2B5EF4-FFF2-40B4-BE49-F238E27FC236}">
              <a16:creationId xmlns:a16="http://schemas.microsoft.com/office/drawing/2014/main" id="{9199D642-75B1-405F-BEA9-5E72858CD0A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0" name="1 Rectángulo">
          <a:extLst>
            <a:ext uri="{FF2B5EF4-FFF2-40B4-BE49-F238E27FC236}">
              <a16:creationId xmlns:a16="http://schemas.microsoft.com/office/drawing/2014/main" id="{A956CB30-4300-482E-8ADB-54006404C44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1" name="1 Rectángulo">
          <a:extLst>
            <a:ext uri="{FF2B5EF4-FFF2-40B4-BE49-F238E27FC236}">
              <a16:creationId xmlns:a16="http://schemas.microsoft.com/office/drawing/2014/main" id="{429ED315-2C88-4244-A4EF-910FAC7E4836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2" name="1 Rectángulo">
          <a:extLst>
            <a:ext uri="{FF2B5EF4-FFF2-40B4-BE49-F238E27FC236}">
              <a16:creationId xmlns:a16="http://schemas.microsoft.com/office/drawing/2014/main" id="{B09B515B-616C-4650-9205-FCC7C2DC2482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3" name="1 Rectángulo">
          <a:extLst>
            <a:ext uri="{FF2B5EF4-FFF2-40B4-BE49-F238E27FC236}">
              <a16:creationId xmlns:a16="http://schemas.microsoft.com/office/drawing/2014/main" id="{E9E13CC3-6815-4E4F-80E9-EC0F46B38A1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4" name="1 Rectángulo">
          <a:extLst>
            <a:ext uri="{FF2B5EF4-FFF2-40B4-BE49-F238E27FC236}">
              <a16:creationId xmlns:a16="http://schemas.microsoft.com/office/drawing/2014/main" id="{1E3932AB-4C4F-49D3-8309-5F3DFD68763B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5" name="1 Rectángulo">
          <a:extLst>
            <a:ext uri="{FF2B5EF4-FFF2-40B4-BE49-F238E27FC236}">
              <a16:creationId xmlns:a16="http://schemas.microsoft.com/office/drawing/2014/main" id="{18CE1829-53F8-4630-8F29-AF54D98C6152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6" name="1 Rectángulo">
          <a:extLst>
            <a:ext uri="{FF2B5EF4-FFF2-40B4-BE49-F238E27FC236}">
              <a16:creationId xmlns:a16="http://schemas.microsoft.com/office/drawing/2014/main" id="{9BCA1C77-2705-4F0D-AE29-2258A5AFEB5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7" name="1 Rectángulo">
          <a:extLst>
            <a:ext uri="{FF2B5EF4-FFF2-40B4-BE49-F238E27FC236}">
              <a16:creationId xmlns:a16="http://schemas.microsoft.com/office/drawing/2014/main" id="{3107C9AE-F8BD-4B23-9470-B094080F9157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8" name="1 Rectángulo">
          <a:extLst>
            <a:ext uri="{FF2B5EF4-FFF2-40B4-BE49-F238E27FC236}">
              <a16:creationId xmlns:a16="http://schemas.microsoft.com/office/drawing/2014/main" id="{02E72422-EC65-4A85-94C0-CC181BC454E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9" name="1 Rectángulo">
          <a:extLst>
            <a:ext uri="{FF2B5EF4-FFF2-40B4-BE49-F238E27FC236}">
              <a16:creationId xmlns:a16="http://schemas.microsoft.com/office/drawing/2014/main" id="{AA9A42E8-7C59-4A2B-BC56-C6F975763BD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0" name="1 Rectángulo">
          <a:extLst>
            <a:ext uri="{FF2B5EF4-FFF2-40B4-BE49-F238E27FC236}">
              <a16:creationId xmlns:a16="http://schemas.microsoft.com/office/drawing/2014/main" id="{4BF0EFF1-214E-4F69-B758-AC39E33C9D1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1" name="1 Rectángulo">
          <a:extLst>
            <a:ext uri="{FF2B5EF4-FFF2-40B4-BE49-F238E27FC236}">
              <a16:creationId xmlns:a16="http://schemas.microsoft.com/office/drawing/2014/main" id="{B20D8B85-72C8-418A-9E44-CD23E7A93C88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2" name="1 Rectángulo">
          <a:extLst>
            <a:ext uri="{FF2B5EF4-FFF2-40B4-BE49-F238E27FC236}">
              <a16:creationId xmlns:a16="http://schemas.microsoft.com/office/drawing/2014/main" id="{FC03D918-E929-4A6B-BB5E-05EFE0853F71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3" name="1 Rectángulo">
          <a:extLst>
            <a:ext uri="{FF2B5EF4-FFF2-40B4-BE49-F238E27FC236}">
              <a16:creationId xmlns:a16="http://schemas.microsoft.com/office/drawing/2014/main" id="{BE2F4282-A1AE-40F3-AC41-41B072B6CCF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4" name="1 Rectángulo">
          <a:extLst>
            <a:ext uri="{FF2B5EF4-FFF2-40B4-BE49-F238E27FC236}">
              <a16:creationId xmlns:a16="http://schemas.microsoft.com/office/drawing/2014/main" id="{8DA5E087-C513-4B39-9FE7-99FC4C4FE29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5" name="1 Rectángulo">
          <a:extLst>
            <a:ext uri="{FF2B5EF4-FFF2-40B4-BE49-F238E27FC236}">
              <a16:creationId xmlns:a16="http://schemas.microsoft.com/office/drawing/2014/main" id="{FC6037DB-41A9-446D-9397-F8CC47470002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6" name="1 Rectángulo">
          <a:extLst>
            <a:ext uri="{FF2B5EF4-FFF2-40B4-BE49-F238E27FC236}">
              <a16:creationId xmlns:a16="http://schemas.microsoft.com/office/drawing/2014/main" id="{D1B10451-CA78-4F9B-8648-F614C73CEB1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7" name="1 Rectángulo">
          <a:extLst>
            <a:ext uri="{FF2B5EF4-FFF2-40B4-BE49-F238E27FC236}">
              <a16:creationId xmlns:a16="http://schemas.microsoft.com/office/drawing/2014/main" id="{FFE64023-AD72-44DD-9B86-F9493126965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8" name="1 Rectángulo">
          <a:extLst>
            <a:ext uri="{FF2B5EF4-FFF2-40B4-BE49-F238E27FC236}">
              <a16:creationId xmlns:a16="http://schemas.microsoft.com/office/drawing/2014/main" id="{32AFBCB3-98EE-49C2-BAB4-52AC415653C8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9" name="1 Rectángulo">
          <a:extLst>
            <a:ext uri="{FF2B5EF4-FFF2-40B4-BE49-F238E27FC236}">
              <a16:creationId xmlns:a16="http://schemas.microsoft.com/office/drawing/2014/main" id="{20021DA5-4E12-4B08-82A9-0CA7551E860D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0" name="1 Rectángulo">
          <a:extLst>
            <a:ext uri="{FF2B5EF4-FFF2-40B4-BE49-F238E27FC236}">
              <a16:creationId xmlns:a16="http://schemas.microsoft.com/office/drawing/2014/main" id="{15E337E0-CCE6-4770-A91A-4D395F5691A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1" name="1 Rectángulo">
          <a:extLst>
            <a:ext uri="{FF2B5EF4-FFF2-40B4-BE49-F238E27FC236}">
              <a16:creationId xmlns:a16="http://schemas.microsoft.com/office/drawing/2014/main" id="{4375A654-44FA-430A-A174-09CE5250D54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2" name="1 Rectángulo">
          <a:extLst>
            <a:ext uri="{FF2B5EF4-FFF2-40B4-BE49-F238E27FC236}">
              <a16:creationId xmlns:a16="http://schemas.microsoft.com/office/drawing/2014/main" id="{279E51D8-6402-4D3B-8625-770501BB696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3" name="1 Rectángulo">
          <a:extLst>
            <a:ext uri="{FF2B5EF4-FFF2-40B4-BE49-F238E27FC236}">
              <a16:creationId xmlns:a16="http://schemas.microsoft.com/office/drawing/2014/main" id="{3B94D6DB-3676-405B-95DB-3A09BE4E1EED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4" name="1 Rectángulo">
          <a:extLst>
            <a:ext uri="{FF2B5EF4-FFF2-40B4-BE49-F238E27FC236}">
              <a16:creationId xmlns:a16="http://schemas.microsoft.com/office/drawing/2014/main" id="{F0A560EA-1189-4A05-B039-24F398CA6BB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55" name="Cuadro de texto 5">
          <a:extLst>
            <a:ext uri="{FF2B5EF4-FFF2-40B4-BE49-F238E27FC236}">
              <a16:creationId xmlns:a16="http://schemas.microsoft.com/office/drawing/2014/main" id="{1CCA6350-9707-4F11-8E6A-82488CAFD05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2682CD13-1DCD-4779-AD51-19C66F19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B3821BB0-72E5-4EDE-9999-73AA090F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58" name="1 Rectángulo">
          <a:extLst>
            <a:ext uri="{FF2B5EF4-FFF2-40B4-BE49-F238E27FC236}">
              <a16:creationId xmlns:a16="http://schemas.microsoft.com/office/drawing/2014/main" id="{7A9CD7BF-9CD3-41DC-A0AE-13B01A1CEFE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59" name="Cuadro de texto 5">
          <a:extLst>
            <a:ext uri="{FF2B5EF4-FFF2-40B4-BE49-F238E27FC236}">
              <a16:creationId xmlns:a16="http://schemas.microsoft.com/office/drawing/2014/main" id="{6F4977DA-BFFD-4862-A12C-9392031B876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970FCAE0-6466-4E30-8687-3649912B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6B79ECD0-4037-4371-9A51-3DA5B8950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462" name="1 Rectángulo">
          <a:extLst>
            <a:ext uri="{FF2B5EF4-FFF2-40B4-BE49-F238E27FC236}">
              <a16:creationId xmlns:a16="http://schemas.microsoft.com/office/drawing/2014/main" id="{6A413EAA-BC03-4C5D-B590-9147032BAAFA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63" name="Cuadro de texto 5">
          <a:extLst>
            <a:ext uri="{FF2B5EF4-FFF2-40B4-BE49-F238E27FC236}">
              <a16:creationId xmlns:a16="http://schemas.microsoft.com/office/drawing/2014/main" id="{290505DF-5436-492A-AC89-869FBC8C8A1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1FF0033E-1596-4F9E-A6EC-BDBC70E4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2030012F-96E5-4A88-92B4-506CC173A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66" name="1 Rectángulo">
          <a:extLst>
            <a:ext uri="{FF2B5EF4-FFF2-40B4-BE49-F238E27FC236}">
              <a16:creationId xmlns:a16="http://schemas.microsoft.com/office/drawing/2014/main" id="{A3E98781-B9E6-412C-BEED-EE4D18F8C57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67" name="Cuadro de texto 5">
          <a:extLst>
            <a:ext uri="{FF2B5EF4-FFF2-40B4-BE49-F238E27FC236}">
              <a16:creationId xmlns:a16="http://schemas.microsoft.com/office/drawing/2014/main" id="{284A1B2A-2635-4D58-96EE-4B523A97162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914FC22D-B684-46C4-98C2-A66484F2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67A60A52-EDB2-48EE-93C8-2B81FD2A6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70" name="1 Rectángulo">
          <a:extLst>
            <a:ext uri="{FF2B5EF4-FFF2-40B4-BE49-F238E27FC236}">
              <a16:creationId xmlns:a16="http://schemas.microsoft.com/office/drawing/2014/main" id="{6D6A1527-4983-49BD-97F5-98F7E19F65F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71" name="Cuadro de texto 5">
          <a:extLst>
            <a:ext uri="{FF2B5EF4-FFF2-40B4-BE49-F238E27FC236}">
              <a16:creationId xmlns:a16="http://schemas.microsoft.com/office/drawing/2014/main" id="{BD13CADC-2F93-4DF3-875D-43F897A425C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510A60E5-0343-4BBE-B48C-9200A49E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6DAB6A15-64AC-4458-AD9B-4DB959344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474" name="1 Rectángulo">
          <a:extLst>
            <a:ext uri="{FF2B5EF4-FFF2-40B4-BE49-F238E27FC236}">
              <a16:creationId xmlns:a16="http://schemas.microsoft.com/office/drawing/2014/main" id="{991FD733-7AB4-4F68-ADF3-3BFD89B750B8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75" name="Cuadro de texto 5">
          <a:extLst>
            <a:ext uri="{FF2B5EF4-FFF2-40B4-BE49-F238E27FC236}">
              <a16:creationId xmlns:a16="http://schemas.microsoft.com/office/drawing/2014/main" id="{D1109FD2-26E0-4D06-BE01-7DC2D079443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EC03B57C-2DCC-4DA2-B25B-B594B919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5C6115F9-9325-4CF9-8E19-4918177A0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78" name="1 Rectángulo">
          <a:extLst>
            <a:ext uri="{FF2B5EF4-FFF2-40B4-BE49-F238E27FC236}">
              <a16:creationId xmlns:a16="http://schemas.microsoft.com/office/drawing/2014/main" id="{99C225D0-D649-47C0-B287-A7ABC0F89EE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79" name="Cuadro de texto 5">
          <a:extLst>
            <a:ext uri="{FF2B5EF4-FFF2-40B4-BE49-F238E27FC236}">
              <a16:creationId xmlns:a16="http://schemas.microsoft.com/office/drawing/2014/main" id="{67AED5A4-A222-4557-8497-02B0CA550D9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C1410B2D-8989-42EC-8187-60BEBF71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496BB11B-4E44-4DD7-8417-3EB78FD95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82" name="1 Rectángulo">
          <a:extLst>
            <a:ext uri="{FF2B5EF4-FFF2-40B4-BE49-F238E27FC236}">
              <a16:creationId xmlns:a16="http://schemas.microsoft.com/office/drawing/2014/main" id="{0A78165E-B3F3-4781-80B3-5B34D9A4C6F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83" name="Cuadro de texto 5">
          <a:extLst>
            <a:ext uri="{FF2B5EF4-FFF2-40B4-BE49-F238E27FC236}">
              <a16:creationId xmlns:a16="http://schemas.microsoft.com/office/drawing/2014/main" id="{E9267698-618B-40A3-9B44-AB70C34BA8F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B18FCAE6-896A-470C-A2D8-27987E90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14D3612D-E6B0-451B-971A-82CEA64D9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86" name="1 Rectángulo">
          <a:extLst>
            <a:ext uri="{FF2B5EF4-FFF2-40B4-BE49-F238E27FC236}">
              <a16:creationId xmlns:a16="http://schemas.microsoft.com/office/drawing/2014/main" id="{973A49CA-9F25-43C0-ACE1-7BE8551358D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87" name="Cuadro de texto 5">
          <a:extLst>
            <a:ext uri="{FF2B5EF4-FFF2-40B4-BE49-F238E27FC236}">
              <a16:creationId xmlns:a16="http://schemas.microsoft.com/office/drawing/2014/main" id="{6369A5CC-A4BA-44D1-949E-AE3B3C32243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AF0C1836-A3B7-49DA-B163-88D722B4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8CCC461D-9A82-469C-903C-1A7F0CEF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490" name="1 Rectángulo">
          <a:extLst>
            <a:ext uri="{FF2B5EF4-FFF2-40B4-BE49-F238E27FC236}">
              <a16:creationId xmlns:a16="http://schemas.microsoft.com/office/drawing/2014/main" id="{9558598A-FD72-4508-8803-A8F6892AC132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91" name="Cuadro de texto 5">
          <a:extLst>
            <a:ext uri="{FF2B5EF4-FFF2-40B4-BE49-F238E27FC236}">
              <a16:creationId xmlns:a16="http://schemas.microsoft.com/office/drawing/2014/main" id="{15DCEB74-6134-4D9C-A7C6-EF7C606C6AC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BBBCCBB3-F78D-42B2-A12E-4D7D4D61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FD12CBDB-C84E-442B-BB5C-5879523C0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94" name="1 Rectángulo">
          <a:extLst>
            <a:ext uri="{FF2B5EF4-FFF2-40B4-BE49-F238E27FC236}">
              <a16:creationId xmlns:a16="http://schemas.microsoft.com/office/drawing/2014/main" id="{F2E8B79E-5C5D-4498-ABB4-B9BA089178F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95" name="Cuadro de texto 5">
          <a:extLst>
            <a:ext uri="{FF2B5EF4-FFF2-40B4-BE49-F238E27FC236}">
              <a16:creationId xmlns:a16="http://schemas.microsoft.com/office/drawing/2014/main" id="{BEE72FAD-6B2C-4DE3-B07E-910F8C68545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34340B0F-790E-47A2-AB5D-DE98D27C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AD188271-5CFD-4ED9-82C2-F8BF212B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498" name="1 Rectángulo">
          <a:extLst>
            <a:ext uri="{FF2B5EF4-FFF2-40B4-BE49-F238E27FC236}">
              <a16:creationId xmlns:a16="http://schemas.microsoft.com/office/drawing/2014/main" id="{F5FEF062-7AA1-4493-86EA-EF40FE7926B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99" name="Cuadro de texto 5">
          <a:extLst>
            <a:ext uri="{FF2B5EF4-FFF2-40B4-BE49-F238E27FC236}">
              <a16:creationId xmlns:a16="http://schemas.microsoft.com/office/drawing/2014/main" id="{BD63861C-3871-433E-895F-0CA03D169A7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D208C39C-0235-4500-8741-365DC165B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01" name="1 Rectángulo">
          <a:extLst>
            <a:ext uri="{FF2B5EF4-FFF2-40B4-BE49-F238E27FC236}">
              <a16:creationId xmlns:a16="http://schemas.microsoft.com/office/drawing/2014/main" id="{BAAA7C92-828E-42EF-A517-F2FFC5FC6E4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02" name="Cuadro de texto 5">
          <a:extLst>
            <a:ext uri="{FF2B5EF4-FFF2-40B4-BE49-F238E27FC236}">
              <a16:creationId xmlns:a16="http://schemas.microsoft.com/office/drawing/2014/main" id="{E9D20D9A-5310-405C-A01D-4B489E27E75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44852005-868D-4336-9A79-8A3B16E60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04" name="1 Rectángulo">
          <a:extLst>
            <a:ext uri="{FF2B5EF4-FFF2-40B4-BE49-F238E27FC236}">
              <a16:creationId xmlns:a16="http://schemas.microsoft.com/office/drawing/2014/main" id="{9E6C6082-91C8-44E6-8073-B8BB2633F6DE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05" name="Cuadro de texto 5">
          <a:extLst>
            <a:ext uri="{FF2B5EF4-FFF2-40B4-BE49-F238E27FC236}">
              <a16:creationId xmlns:a16="http://schemas.microsoft.com/office/drawing/2014/main" id="{8592A971-B7DB-4EF9-AB2F-B5E44EF8497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5E0C45A6-9CA3-4C4D-B22F-97600E924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07" name="1 Rectángulo">
          <a:extLst>
            <a:ext uri="{FF2B5EF4-FFF2-40B4-BE49-F238E27FC236}">
              <a16:creationId xmlns:a16="http://schemas.microsoft.com/office/drawing/2014/main" id="{EC417380-B02B-46BE-91DE-9DAFAA3E7D0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08" name="Cuadro de texto 5">
          <a:extLst>
            <a:ext uri="{FF2B5EF4-FFF2-40B4-BE49-F238E27FC236}">
              <a16:creationId xmlns:a16="http://schemas.microsoft.com/office/drawing/2014/main" id="{E951AF85-70A4-4EBA-82F8-0945A5C452D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79DEBDB4-10B7-4296-AAD5-D7A94C7D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10" name="1 Rectángulo">
          <a:extLst>
            <a:ext uri="{FF2B5EF4-FFF2-40B4-BE49-F238E27FC236}">
              <a16:creationId xmlns:a16="http://schemas.microsoft.com/office/drawing/2014/main" id="{D15824F6-84CE-4CAF-AB8A-28AC8BB88B2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11" name="Cuadro de texto 5">
          <a:extLst>
            <a:ext uri="{FF2B5EF4-FFF2-40B4-BE49-F238E27FC236}">
              <a16:creationId xmlns:a16="http://schemas.microsoft.com/office/drawing/2014/main" id="{3DB1096F-F28B-4CE3-BB1F-6A5DB60C0C4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B78D78E7-4AB5-461C-818A-DFD95A4A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16EBD7FD-6862-4B71-ADD6-72C5947CD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14" name="1 Rectángulo">
          <a:extLst>
            <a:ext uri="{FF2B5EF4-FFF2-40B4-BE49-F238E27FC236}">
              <a16:creationId xmlns:a16="http://schemas.microsoft.com/office/drawing/2014/main" id="{C588DCA2-2404-40DB-83D6-C126D85E3F9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15" name="Cuadro de texto 5">
          <a:extLst>
            <a:ext uri="{FF2B5EF4-FFF2-40B4-BE49-F238E27FC236}">
              <a16:creationId xmlns:a16="http://schemas.microsoft.com/office/drawing/2014/main" id="{5ED5D34D-DDDC-44E0-91C5-623AA58DECD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66567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F6FD305A-0580-42A3-A706-65AFF9BE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09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B73B715B-E654-4AB7-BFC0-D404595FF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518" name="1 Rectángulo">
          <a:extLst>
            <a:ext uri="{FF2B5EF4-FFF2-40B4-BE49-F238E27FC236}">
              <a16:creationId xmlns:a16="http://schemas.microsoft.com/office/drawing/2014/main" id="{9070AFDD-B06A-4AF1-8B5F-40A46BA43946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19" name="Cuadro de texto 5">
          <a:extLst>
            <a:ext uri="{FF2B5EF4-FFF2-40B4-BE49-F238E27FC236}">
              <a16:creationId xmlns:a16="http://schemas.microsoft.com/office/drawing/2014/main" id="{9268D896-B6F8-4CAF-B215-13420824E34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91EE01A1-E974-431E-A136-E8523EB1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EB6686F0-AA00-4EFA-89C3-F557D382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22" name="1 Rectángulo">
          <a:extLst>
            <a:ext uri="{FF2B5EF4-FFF2-40B4-BE49-F238E27FC236}">
              <a16:creationId xmlns:a16="http://schemas.microsoft.com/office/drawing/2014/main" id="{AD5584A1-6EF6-4346-99B7-E86512C83BC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23" name="Cuadro de texto 5">
          <a:extLst>
            <a:ext uri="{FF2B5EF4-FFF2-40B4-BE49-F238E27FC236}">
              <a16:creationId xmlns:a16="http://schemas.microsoft.com/office/drawing/2014/main" id="{452009D9-AFF8-419C-8199-804F364ACC7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CE40241C-B626-485E-8521-0B49227A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58EB5B0F-4743-46FB-924F-4512299DC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26" name="1 Rectángulo">
          <a:extLst>
            <a:ext uri="{FF2B5EF4-FFF2-40B4-BE49-F238E27FC236}">
              <a16:creationId xmlns:a16="http://schemas.microsoft.com/office/drawing/2014/main" id="{8FEBAF4B-1067-4744-BD69-E577A5BF38E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27" name="Cuadro de texto 5">
          <a:extLst>
            <a:ext uri="{FF2B5EF4-FFF2-40B4-BE49-F238E27FC236}">
              <a16:creationId xmlns:a16="http://schemas.microsoft.com/office/drawing/2014/main" id="{22F08E97-35AE-4B53-B208-A6525C2336D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E11AACB7-A1BD-4B69-A4D7-E97F731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8FC3CD88-946F-48D7-8546-DE0F140CF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30" name="1 Rectángulo">
          <a:extLst>
            <a:ext uri="{FF2B5EF4-FFF2-40B4-BE49-F238E27FC236}">
              <a16:creationId xmlns:a16="http://schemas.microsoft.com/office/drawing/2014/main" id="{148A1F78-4F45-4A19-8931-D8A2201EECFB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31" name="Cuadro de texto 5">
          <a:extLst>
            <a:ext uri="{FF2B5EF4-FFF2-40B4-BE49-F238E27FC236}">
              <a16:creationId xmlns:a16="http://schemas.microsoft.com/office/drawing/2014/main" id="{80914134-EFA6-40B3-8F87-A0141420024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4808D085-112C-42FF-9B08-1037BF13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0BC7E51E-DF64-4EFB-9001-8271B797C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34" name="1 Rectángulo">
          <a:extLst>
            <a:ext uri="{FF2B5EF4-FFF2-40B4-BE49-F238E27FC236}">
              <a16:creationId xmlns:a16="http://schemas.microsoft.com/office/drawing/2014/main" id="{ED65C341-4F75-439E-BADA-2132F898E35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35" name="Cuadro de texto 5">
          <a:extLst>
            <a:ext uri="{FF2B5EF4-FFF2-40B4-BE49-F238E27FC236}">
              <a16:creationId xmlns:a16="http://schemas.microsoft.com/office/drawing/2014/main" id="{B3B71AEE-7E14-4A46-A3A0-EE2C310FAE9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4B02A294-E655-4910-9BED-AB248C0A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B0CF3B5C-836D-4248-BFE8-56E41C75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38" name="1 Rectángulo">
          <a:extLst>
            <a:ext uri="{FF2B5EF4-FFF2-40B4-BE49-F238E27FC236}">
              <a16:creationId xmlns:a16="http://schemas.microsoft.com/office/drawing/2014/main" id="{77F1CD6A-AC4C-42E1-882F-38546507364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39" name="Cuadro de texto 5">
          <a:extLst>
            <a:ext uri="{FF2B5EF4-FFF2-40B4-BE49-F238E27FC236}">
              <a16:creationId xmlns:a16="http://schemas.microsoft.com/office/drawing/2014/main" id="{A17E621E-295D-4F51-96B9-C936553E422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8A5FD4A2-78E6-4861-943D-CFCB1FE0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25910FD2-3213-4EFD-86C5-B9437A736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42" name="1 Rectángulo">
          <a:extLst>
            <a:ext uri="{FF2B5EF4-FFF2-40B4-BE49-F238E27FC236}">
              <a16:creationId xmlns:a16="http://schemas.microsoft.com/office/drawing/2014/main" id="{9EA8E000-9C58-4140-9404-F68ECDDDD8B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43" name="Cuadro de texto 5">
          <a:extLst>
            <a:ext uri="{FF2B5EF4-FFF2-40B4-BE49-F238E27FC236}">
              <a16:creationId xmlns:a16="http://schemas.microsoft.com/office/drawing/2014/main" id="{17E784CE-B0AE-4552-A730-EA4B94A50EF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AD0B8EED-965F-455B-8249-E4747FB1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E8922279-B9BF-434C-AECF-16E6E6F69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46" name="1 Rectángulo">
          <a:extLst>
            <a:ext uri="{FF2B5EF4-FFF2-40B4-BE49-F238E27FC236}">
              <a16:creationId xmlns:a16="http://schemas.microsoft.com/office/drawing/2014/main" id="{AF92CCB1-35BF-4856-B7D5-980BA9D1C7FA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47" name="Cuadro de texto 5">
          <a:extLst>
            <a:ext uri="{FF2B5EF4-FFF2-40B4-BE49-F238E27FC236}">
              <a16:creationId xmlns:a16="http://schemas.microsoft.com/office/drawing/2014/main" id="{DEC1C3CA-9C38-4E64-92AC-BC32736E83B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6AE78C2C-B545-4E02-B146-60B3E245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AF2CDE0A-C0A1-4399-B753-DDE87B274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50" name="1 Rectángulo">
          <a:extLst>
            <a:ext uri="{FF2B5EF4-FFF2-40B4-BE49-F238E27FC236}">
              <a16:creationId xmlns:a16="http://schemas.microsoft.com/office/drawing/2014/main" id="{6E32A0C4-BC13-4FDB-B7DC-9B7B78B37EF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51" name="Cuadro de texto 5">
          <a:extLst>
            <a:ext uri="{FF2B5EF4-FFF2-40B4-BE49-F238E27FC236}">
              <a16:creationId xmlns:a16="http://schemas.microsoft.com/office/drawing/2014/main" id="{449D6CBD-EB7F-4FB3-8504-6E352073553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4C9DF8B1-C5DB-4A31-AE68-B1C2DDBE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BD02D08E-3F8C-4D8A-89FB-3ED73EE29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54" name="1 Rectángulo">
          <a:extLst>
            <a:ext uri="{FF2B5EF4-FFF2-40B4-BE49-F238E27FC236}">
              <a16:creationId xmlns:a16="http://schemas.microsoft.com/office/drawing/2014/main" id="{0678BDF5-6A7A-48D2-AB0B-9461B2DDBA6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55" name="Cuadro de texto 5">
          <a:extLst>
            <a:ext uri="{FF2B5EF4-FFF2-40B4-BE49-F238E27FC236}">
              <a16:creationId xmlns:a16="http://schemas.microsoft.com/office/drawing/2014/main" id="{5A6371CA-9BB2-48F8-A749-2D6C2FABA5D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7A77B37D-573B-4C3D-8633-F0A25CDD8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57" name="1 Rectángulo">
          <a:extLst>
            <a:ext uri="{FF2B5EF4-FFF2-40B4-BE49-F238E27FC236}">
              <a16:creationId xmlns:a16="http://schemas.microsoft.com/office/drawing/2014/main" id="{7E0C3F13-BCAF-4B46-9B03-1705C2A2F85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58" name="Cuadro de texto 5">
          <a:extLst>
            <a:ext uri="{FF2B5EF4-FFF2-40B4-BE49-F238E27FC236}">
              <a16:creationId xmlns:a16="http://schemas.microsoft.com/office/drawing/2014/main" id="{91231FB7-4EB4-415E-B486-FF67B3FD08B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CE5E0A0A-8B20-414C-A582-C3CCCBB95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60" name="1 Rectángulo">
          <a:extLst>
            <a:ext uri="{FF2B5EF4-FFF2-40B4-BE49-F238E27FC236}">
              <a16:creationId xmlns:a16="http://schemas.microsoft.com/office/drawing/2014/main" id="{2C6F9A91-200B-475A-9FCF-ADC68C37DC31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61" name="Cuadro de texto 5">
          <a:extLst>
            <a:ext uri="{FF2B5EF4-FFF2-40B4-BE49-F238E27FC236}">
              <a16:creationId xmlns:a16="http://schemas.microsoft.com/office/drawing/2014/main" id="{3BFF4A2C-880B-4776-8CDA-B934A843A81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97FB9EAD-BC26-461E-A419-F4E8D3789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63" name="1 Rectángulo">
          <a:extLst>
            <a:ext uri="{FF2B5EF4-FFF2-40B4-BE49-F238E27FC236}">
              <a16:creationId xmlns:a16="http://schemas.microsoft.com/office/drawing/2014/main" id="{53A9CA07-4C32-49F6-833E-06FB615D253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64" name="Cuadro de texto 5">
          <a:extLst>
            <a:ext uri="{FF2B5EF4-FFF2-40B4-BE49-F238E27FC236}">
              <a16:creationId xmlns:a16="http://schemas.microsoft.com/office/drawing/2014/main" id="{8A37697D-540C-4FBC-8ED7-E9CF3529AF9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8B1A18A1-2E5B-408A-9F98-DC2C8FBB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66" name="1 Rectángulo">
          <a:extLst>
            <a:ext uri="{FF2B5EF4-FFF2-40B4-BE49-F238E27FC236}">
              <a16:creationId xmlns:a16="http://schemas.microsoft.com/office/drawing/2014/main" id="{A1C22732-08A1-4635-96C1-8C95DDD1704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67" name="Cuadro de texto 5">
          <a:extLst>
            <a:ext uri="{FF2B5EF4-FFF2-40B4-BE49-F238E27FC236}">
              <a16:creationId xmlns:a16="http://schemas.microsoft.com/office/drawing/2014/main" id="{744E3B3A-4C79-42E9-B805-CD02D58F78B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BFA271AC-97D3-4012-9E74-C5C2D0D4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DF9E96EE-7069-4933-9515-581ACA79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70" name="1 Rectángulo">
          <a:extLst>
            <a:ext uri="{FF2B5EF4-FFF2-40B4-BE49-F238E27FC236}">
              <a16:creationId xmlns:a16="http://schemas.microsoft.com/office/drawing/2014/main" id="{C35E8711-3126-4A0A-87AC-324042C8C97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71" name="Cuadro de texto 5">
          <a:extLst>
            <a:ext uri="{FF2B5EF4-FFF2-40B4-BE49-F238E27FC236}">
              <a16:creationId xmlns:a16="http://schemas.microsoft.com/office/drawing/2014/main" id="{DA2D01F2-1E06-4870-AE15-DEEFB0A8BE9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A4EC51E6-4600-4B1F-BD25-CFD9A1B6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1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8E5F23C6-E589-4AD6-A029-5D12C97C0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574" name="1 Rectángulo">
          <a:extLst>
            <a:ext uri="{FF2B5EF4-FFF2-40B4-BE49-F238E27FC236}">
              <a16:creationId xmlns:a16="http://schemas.microsoft.com/office/drawing/2014/main" id="{92AC299C-6EEB-498B-AB67-2E544FF22055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75" name="Cuadro de texto 5">
          <a:extLst>
            <a:ext uri="{FF2B5EF4-FFF2-40B4-BE49-F238E27FC236}">
              <a16:creationId xmlns:a16="http://schemas.microsoft.com/office/drawing/2014/main" id="{5CE297F8-2CCC-4342-A3A1-D3E50ABD105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9BAEC70E-05F6-425D-B0A2-06357398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178A2270-8A2A-418E-97F4-8D902C76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78" name="1 Rectángulo">
          <a:extLst>
            <a:ext uri="{FF2B5EF4-FFF2-40B4-BE49-F238E27FC236}">
              <a16:creationId xmlns:a16="http://schemas.microsoft.com/office/drawing/2014/main" id="{3246388A-420B-4C5B-AE18-C1A6A973B67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79" name="Cuadro de texto 5">
          <a:extLst>
            <a:ext uri="{FF2B5EF4-FFF2-40B4-BE49-F238E27FC236}">
              <a16:creationId xmlns:a16="http://schemas.microsoft.com/office/drawing/2014/main" id="{9EA97AD6-7932-4C25-89A0-6F2CBB66F1F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C0AEE06D-7022-4C39-8EBA-93264BD1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93482717-4789-4EF1-8BAE-8761A50A8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82" name="1 Rectángulo">
          <a:extLst>
            <a:ext uri="{FF2B5EF4-FFF2-40B4-BE49-F238E27FC236}">
              <a16:creationId xmlns:a16="http://schemas.microsoft.com/office/drawing/2014/main" id="{C193F03E-563E-4770-9C38-1888196017C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83" name="Cuadro de texto 5">
          <a:extLst>
            <a:ext uri="{FF2B5EF4-FFF2-40B4-BE49-F238E27FC236}">
              <a16:creationId xmlns:a16="http://schemas.microsoft.com/office/drawing/2014/main" id="{B7D2C9CD-F8B7-4A40-89C1-DC56900994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9903DB34-C5FC-49FF-A750-07372128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7A88F5E9-7EA3-4D28-A40A-C6C6E947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86" name="1 Rectángulo">
          <a:extLst>
            <a:ext uri="{FF2B5EF4-FFF2-40B4-BE49-F238E27FC236}">
              <a16:creationId xmlns:a16="http://schemas.microsoft.com/office/drawing/2014/main" id="{D8C01490-7F31-41F5-8495-C58E0FC8C260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87" name="Cuadro de texto 5">
          <a:extLst>
            <a:ext uri="{FF2B5EF4-FFF2-40B4-BE49-F238E27FC236}">
              <a16:creationId xmlns:a16="http://schemas.microsoft.com/office/drawing/2014/main" id="{B1BDBFD6-D45F-4718-93F2-4279586568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A84E38E3-2360-478E-A067-E9AD2DBE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A02D46C7-0EAF-4A24-82F5-7C7FEB232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90" name="1 Rectángulo">
          <a:extLst>
            <a:ext uri="{FF2B5EF4-FFF2-40B4-BE49-F238E27FC236}">
              <a16:creationId xmlns:a16="http://schemas.microsoft.com/office/drawing/2014/main" id="{8D4DB7B2-D588-49CA-B7A2-761EA849FD3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91" name="Cuadro de texto 5">
          <a:extLst>
            <a:ext uri="{FF2B5EF4-FFF2-40B4-BE49-F238E27FC236}">
              <a16:creationId xmlns:a16="http://schemas.microsoft.com/office/drawing/2014/main" id="{656292ED-13EE-4843-9F4C-1949D1BA22B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50058505-5995-40DC-AE09-080B251C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9DFAC74E-CB82-4FB9-B119-637F74AFA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94" name="1 Rectángulo">
          <a:extLst>
            <a:ext uri="{FF2B5EF4-FFF2-40B4-BE49-F238E27FC236}">
              <a16:creationId xmlns:a16="http://schemas.microsoft.com/office/drawing/2014/main" id="{CEA087FE-8329-47EB-88F7-B49F2EAC642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95" name="Cuadro de texto 5">
          <a:extLst>
            <a:ext uri="{FF2B5EF4-FFF2-40B4-BE49-F238E27FC236}">
              <a16:creationId xmlns:a16="http://schemas.microsoft.com/office/drawing/2014/main" id="{5910FEC2-B551-4869-A7E5-0EC54C443B0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9D469168-4925-46F8-9C18-3ED24A4D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185A09B7-2CD3-4E0E-B3DC-8FFE9B1A7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598" name="1 Rectángulo">
          <a:extLst>
            <a:ext uri="{FF2B5EF4-FFF2-40B4-BE49-F238E27FC236}">
              <a16:creationId xmlns:a16="http://schemas.microsoft.com/office/drawing/2014/main" id="{F0CD6BEF-E2BB-43FE-A25E-C798CC93D2F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99" name="Cuadro de texto 5">
          <a:extLst>
            <a:ext uri="{FF2B5EF4-FFF2-40B4-BE49-F238E27FC236}">
              <a16:creationId xmlns:a16="http://schemas.microsoft.com/office/drawing/2014/main" id="{40319D02-48F5-41DA-8F59-335F22794F0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6800894C-791D-4DDD-A633-435104DB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40233EDB-4D28-4D80-AED3-C32572BEC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02" name="1 Rectángulo">
          <a:extLst>
            <a:ext uri="{FF2B5EF4-FFF2-40B4-BE49-F238E27FC236}">
              <a16:creationId xmlns:a16="http://schemas.microsoft.com/office/drawing/2014/main" id="{AC50AC77-88DA-4924-AEAB-D6577142C90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03" name="Cuadro de texto 5">
          <a:extLst>
            <a:ext uri="{FF2B5EF4-FFF2-40B4-BE49-F238E27FC236}">
              <a16:creationId xmlns:a16="http://schemas.microsoft.com/office/drawing/2014/main" id="{9490AB95-99D3-4435-A3BD-690DD3CAE23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563393EB-FAC7-4E7D-A0D3-2B5BC5B2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753E2DDF-F1BF-4897-8071-050D467EE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06" name="1 Rectángulo">
          <a:extLst>
            <a:ext uri="{FF2B5EF4-FFF2-40B4-BE49-F238E27FC236}">
              <a16:creationId xmlns:a16="http://schemas.microsoft.com/office/drawing/2014/main" id="{012F73E6-E97B-4E74-BCC5-39B67251019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07" name="Cuadro de texto 5">
          <a:extLst>
            <a:ext uri="{FF2B5EF4-FFF2-40B4-BE49-F238E27FC236}">
              <a16:creationId xmlns:a16="http://schemas.microsoft.com/office/drawing/2014/main" id="{0E1DABBD-3426-4A4F-801F-4988E888390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26C944D3-C011-4961-BBBA-B647379F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271F2015-6585-43C9-8085-648CF3417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10" name="1 Rectángulo">
          <a:extLst>
            <a:ext uri="{FF2B5EF4-FFF2-40B4-BE49-F238E27FC236}">
              <a16:creationId xmlns:a16="http://schemas.microsoft.com/office/drawing/2014/main" id="{D1592AF3-FC9A-44F2-8CDF-FFA87909E6F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11" name="Cuadro de texto 5">
          <a:extLst>
            <a:ext uri="{FF2B5EF4-FFF2-40B4-BE49-F238E27FC236}">
              <a16:creationId xmlns:a16="http://schemas.microsoft.com/office/drawing/2014/main" id="{BA9CAA69-52E9-41D9-BAC6-8ED9322C909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253B00FE-956A-4740-82D4-FB0C2F50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13" name="1 Rectángulo">
          <a:extLst>
            <a:ext uri="{FF2B5EF4-FFF2-40B4-BE49-F238E27FC236}">
              <a16:creationId xmlns:a16="http://schemas.microsoft.com/office/drawing/2014/main" id="{2B2A9E47-FF1E-41E3-B72B-59C9D3C9CF9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14" name="Cuadro de texto 5">
          <a:extLst>
            <a:ext uri="{FF2B5EF4-FFF2-40B4-BE49-F238E27FC236}">
              <a16:creationId xmlns:a16="http://schemas.microsoft.com/office/drawing/2014/main" id="{950E0A65-142A-4BCD-AACC-DAC8166E91D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FF600E14-DCB5-47F2-B3AC-A6B6807EB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16" name="1 Rectángulo">
          <a:extLst>
            <a:ext uri="{FF2B5EF4-FFF2-40B4-BE49-F238E27FC236}">
              <a16:creationId xmlns:a16="http://schemas.microsoft.com/office/drawing/2014/main" id="{32B6B34B-1E13-443F-A57E-B4E3C404D8D1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17" name="Cuadro de texto 5">
          <a:extLst>
            <a:ext uri="{FF2B5EF4-FFF2-40B4-BE49-F238E27FC236}">
              <a16:creationId xmlns:a16="http://schemas.microsoft.com/office/drawing/2014/main" id="{617FB399-46AD-4C4A-B5F9-4B993661DD6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7816F0D4-FE6C-450F-B8EA-ED8CC0D57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19" name="1 Rectángulo">
          <a:extLst>
            <a:ext uri="{FF2B5EF4-FFF2-40B4-BE49-F238E27FC236}">
              <a16:creationId xmlns:a16="http://schemas.microsoft.com/office/drawing/2014/main" id="{7E26F314-2BF2-4079-8626-6D1A3E0C3EB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20" name="Cuadro de texto 5">
          <a:extLst>
            <a:ext uri="{FF2B5EF4-FFF2-40B4-BE49-F238E27FC236}">
              <a16:creationId xmlns:a16="http://schemas.microsoft.com/office/drawing/2014/main" id="{A168AB99-91EE-49A0-A5DD-AF2C1F2E01A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14E8835C-C1EF-47C7-BE51-D2210FC0E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22" name="1 Rectángulo">
          <a:extLst>
            <a:ext uri="{FF2B5EF4-FFF2-40B4-BE49-F238E27FC236}">
              <a16:creationId xmlns:a16="http://schemas.microsoft.com/office/drawing/2014/main" id="{B6171A5E-8D36-4DA4-AAEF-15DA00A1CFB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23" name="Cuadro de texto 5">
          <a:extLst>
            <a:ext uri="{FF2B5EF4-FFF2-40B4-BE49-F238E27FC236}">
              <a16:creationId xmlns:a16="http://schemas.microsoft.com/office/drawing/2014/main" id="{9BC2F00E-302A-4829-8200-80DAB160096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D25C3AB9-3BED-4B43-B084-FDF57CD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29E9C016-DCDE-45D4-8AEA-CAA543B55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26" name="1 Rectángulo">
          <a:extLst>
            <a:ext uri="{FF2B5EF4-FFF2-40B4-BE49-F238E27FC236}">
              <a16:creationId xmlns:a16="http://schemas.microsoft.com/office/drawing/2014/main" id="{D18FB497-883F-498A-AE3C-70CCF2F6949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27" name="Cuadro de texto 5">
          <a:extLst>
            <a:ext uri="{FF2B5EF4-FFF2-40B4-BE49-F238E27FC236}">
              <a16:creationId xmlns:a16="http://schemas.microsoft.com/office/drawing/2014/main" id="{09D70802-2891-48BE-8E15-4042AE03B14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BA331DBD-5BEC-43D8-9F52-224D1B6B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1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D9BD018B-22FC-4B25-964D-1C6BA49F2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630" name="1 Rectángulo">
          <a:extLst>
            <a:ext uri="{FF2B5EF4-FFF2-40B4-BE49-F238E27FC236}">
              <a16:creationId xmlns:a16="http://schemas.microsoft.com/office/drawing/2014/main" id="{6F056E73-182C-453D-BDB3-48F9868E36D4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31" name="Cuadro de texto 5">
          <a:extLst>
            <a:ext uri="{FF2B5EF4-FFF2-40B4-BE49-F238E27FC236}">
              <a16:creationId xmlns:a16="http://schemas.microsoft.com/office/drawing/2014/main" id="{DA532811-7481-4687-91B0-F14EB1E324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562A941F-6FF7-4364-AF1C-E6E32E38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3F812515-9018-41B1-86EC-9A9746505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34" name="1 Rectángulo">
          <a:extLst>
            <a:ext uri="{FF2B5EF4-FFF2-40B4-BE49-F238E27FC236}">
              <a16:creationId xmlns:a16="http://schemas.microsoft.com/office/drawing/2014/main" id="{ED5390AB-8882-45A8-BED3-191721DDD40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35" name="Cuadro de texto 5">
          <a:extLst>
            <a:ext uri="{FF2B5EF4-FFF2-40B4-BE49-F238E27FC236}">
              <a16:creationId xmlns:a16="http://schemas.microsoft.com/office/drawing/2014/main" id="{FEE9EB90-E088-4CAC-AD91-65B54C24549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FC2EB699-02B6-484D-879C-ADE0467C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54370EF7-88D9-4AFA-9D4B-463DCEB35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38" name="1 Rectángulo">
          <a:extLst>
            <a:ext uri="{FF2B5EF4-FFF2-40B4-BE49-F238E27FC236}">
              <a16:creationId xmlns:a16="http://schemas.microsoft.com/office/drawing/2014/main" id="{BCD0238A-13F8-4E2F-84E4-247B0C95029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39" name="Cuadro de texto 5">
          <a:extLst>
            <a:ext uri="{FF2B5EF4-FFF2-40B4-BE49-F238E27FC236}">
              <a16:creationId xmlns:a16="http://schemas.microsoft.com/office/drawing/2014/main" id="{98124E1C-AC13-406A-BD4E-767B05FB1E0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8E4CFBC1-97BD-4B12-A5EB-7FF606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901AFC79-2FD6-4709-8DF7-7E5D70FC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42" name="1 Rectángulo">
          <a:extLst>
            <a:ext uri="{FF2B5EF4-FFF2-40B4-BE49-F238E27FC236}">
              <a16:creationId xmlns:a16="http://schemas.microsoft.com/office/drawing/2014/main" id="{237B9DC8-E275-4E6C-BFCB-4FCF18FD8622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43" name="Cuadro de texto 5">
          <a:extLst>
            <a:ext uri="{FF2B5EF4-FFF2-40B4-BE49-F238E27FC236}">
              <a16:creationId xmlns:a16="http://schemas.microsoft.com/office/drawing/2014/main" id="{82CA902E-8AB6-4FBE-8C23-7F160099BD7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44" name="Imagen 643">
          <a:extLst>
            <a:ext uri="{FF2B5EF4-FFF2-40B4-BE49-F238E27FC236}">
              <a16:creationId xmlns:a16="http://schemas.microsoft.com/office/drawing/2014/main" id="{8B9262C0-9300-4399-9775-9BD89B6F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D194FB1C-7B20-44FC-9607-ABB212260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46" name="1 Rectángulo">
          <a:extLst>
            <a:ext uri="{FF2B5EF4-FFF2-40B4-BE49-F238E27FC236}">
              <a16:creationId xmlns:a16="http://schemas.microsoft.com/office/drawing/2014/main" id="{6E69CE72-3D5E-4A1C-A6D1-E9F42B3773D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47" name="Cuadro de texto 5">
          <a:extLst>
            <a:ext uri="{FF2B5EF4-FFF2-40B4-BE49-F238E27FC236}">
              <a16:creationId xmlns:a16="http://schemas.microsoft.com/office/drawing/2014/main" id="{881E9BF4-2DAB-491F-BB13-6908D182C71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48" name="Imagen 647">
          <a:extLst>
            <a:ext uri="{FF2B5EF4-FFF2-40B4-BE49-F238E27FC236}">
              <a16:creationId xmlns:a16="http://schemas.microsoft.com/office/drawing/2014/main" id="{B684E31E-99B7-4C39-A4ED-6FA748E9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06786F8C-2A5F-44CF-93A4-4169FF25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50" name="1 Rectángulo">
          <a:extLst>
            <a:ext uri="{FF2B5EF4-FFF2-40B4-BE49-F238E27FC236}">
              <a16:creationId xmlns:a16="http://schemas.microsoft.com/office/drawing/2014/main" id="{16CA3DD7-96F4-4BD1-B513-A3211D3A1F0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51" name="Cuadro de texto 5">
          <a:extLst>
            <a:ext uri="{FF2B5EF4-FFF2-40B4-BE49-F238E27FC236}">
              <a16:creationId xmlns:a16="http://schemas.microsoft.com/office/drawing/2014/main" id="{002FE3B3-EBF8-477F-A0A5-374DB6AC3CF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52" name="Imagen 651">
          <a:extLst>
            <a:ext uri="{FF2B5EF4-FFF2-40B4-BE49-F238E27FC236}">
              <a16:creationId xmlns:a16="http://schemas.microsoft.com/office/drawing/2014/main" id="{34E960F3-62F6-4867-AAA7-93DDC43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87AEB093-A177-42FE-A77B-6F9A0917F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54" name="1 Rectángulo">
          <a:extLst>
            <a:ext uri="{FF2B5EF4-FFF2-40B4-BE49-F238E27FC236}">
              <a16:creationId xmlns:a16="http://schemas.microsoft.com/office/drawing/2014/main" id="{0A964F1C-6CED-4969-BACE-9BAA9FF1575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55" name="Cuadro de texto 5">
          <a:extLst>
            <a:ext uri="{FF2B5EF4-FFF2-40B4-BE49-F238E27FC236}">
              <a16:creationId xmlns:a16="http://schemas.microsoft.com/office/drawing/2014/main" id="{690B1E39-8EC1-4464-BE39-F148AE6F7AD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3D4ADA3E-A9B9-4A9A-8D25-E9FBC8E6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3C11B654-38D2-44DD-B10F-6ECE8368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58" name="1 Rectángulo">
          <a:extLst>
            <a:ext uri="{FF2B5EF4-FFF2-40B4-BE49-F238E27FC236}">
              <a16:creationId xmlns:a16="http://schemas.microsoft.com/office/drawing/2014/main" id="{54787110-092B-4F60-A7AF-8021FBC72183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59" name="Cuadro de texto 5">
          <a:extLst>
            <a:ext uri="{FF2B5EF4-FFF2-40B4-BE49-F238E27FC236}">
              <a16:creationId xmlns:a16="http://schemas.microsoft.com/office/drawing/2014/main" id="{F00154C5-8792-4F2A-B097-CF9861FCD26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03A729B8-CBC7-47E9-B4A1-3531BBAF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07741A1A-C57A-4A8D-A909-756741D2D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62" name="1 Rectángulo">
          <a:extLst>
            <a:ext uri="{FF2B5EF4-FFF2-40B4-BE49-F238E27FC236}">
              <a16:creationId xmlns:a16="http://schemas.microsoft.com/office/drawing/2014/main" id="{DF996675-EF8B-479F-BD4F-045088E9FD9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63" name="Cuadro de texto 5">
          <a:extLst>
            <a:ext uri="{FF2B5EF4-FFF2-40B4-BE49-F238E27FC236}">
              <a16:creationId xmlns:a16="http://schemas.microsoft.com/office/drawing/2014/main" id="{A52A0752-B892-47AF-8827-0DD188B8DBD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8A1E2CC1-A4DC-44E2-9DD6-ABDF7B62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09ACD7D8-D854-4A77-A4CE-B49412A9F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66" name="1 Rectángulo">
          <a:extLst>
            <a:ext uri="{FF2B5EF4-FFF2-40B4-BE49-F238E27FC236}">
              <a16:creationId xmlns:a16="http://schemas.microsoft.com/office/drawing/2014/main" id="{914D88F2-81B8-4E1C-A3B5-ABD54059976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67" name="Cuadro de texto 5">
          <a:extLst>
            <a:ext uri="{FF2B5EF4-FFF2-40B4-BE49-F238E27FC236}">
              <a16:creationId xmlns:a16="http://schemas.microsoft.com/office/drawing/2014/main" id="{6EC03985-860D-4BD0-8DDA-BF24536BDB5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213B2D31-DCE1-4C9C-A4FD-A0F17E659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69" name="1 Rectángulo">
          <a:extLst>
            <a:ext uri="{FF2B5EF4-FFF2-40B4-BE49-F238E27FC236}">
              <a16:creationId xmlns:a16="http://schemas.microsoft.com/office/drawing/2014/main" id="{0A09454A-7B2B-4921-A479-25549FBFB90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70" name="Cuadro de texto 5">
          <a:extLst>
            <a:ext uri="{FF2B5EF4-FFF2-40B4-BE49-F238E27FC236}">
              <a16:creationId xmlns:a16="http://schemas.microsoft.com/office/drawing/2014/main" id="{7D1C6D0B-D075-4F36-937F-EEA64B68115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B8EC269B-9EB4-4D8D-AE6A-7CB25E97D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72" name="1 Rectángulo">
          <a:extLst>
            <a:ext uri="{FF2B5EF4-FFF2-40B4-BE49-F238E27FC236}">
              <a16:creationId xmlns:a16="http://schemas.microsoft.com/office/drawing/2014/main" id="{35ECE4FA-15B5-4466-91A0-66D48FB78CA4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73" name="Cuadro de texto 5">
          <a:extLst>
            <a:ext uri="{FF2B5EF4-FFF2-40B4-BE49-F238E27FC236}">
              <a16:creationId xmlns:a16="http://schemas.microsoft.com/office/drawing/2014/main" id="{22CADC72-B6AE-49F5-B4FD-548DDF9AF95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74" name="Imagen 673">
          <a:extLst>
            <a:ext uri="{FF2B5EF4-FFF2-40B4-BE49-F238E27FC236}">
              <a16:creationId xmlns:a16="http://schemas.microsoft.com/office/drawing/2014/main" id="{63183F2F-8F19-454F-9747-FA410EE16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75" name="1 Rectángulo">
          <a:extLst>
            <a:ext uri="{FF2B5EF4-FFF2-40B4-BE49-F238E27FC236}">
              <a16:creationId xmlns:a16="http://schemas.microsoft.com/office/drawing/2014/main" id="{2CEF6236-E153-4609-8A6E-E724FDDE670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76" name="Cuadro de texto 5">
          <a:extLst>
            <a:ext uri="{FF2B5EF4-FFF2-40B4-BE49-F238E27FC236}">
              <a16:creationId xmlns:a16="http://schemas.microsoft.com/office/drawing/2014/main" id="{23C46CA5-C79D-4F12-80A8-8A54528C2EB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62610A4A-022A-4261-B4BF-9E90E8FF2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78" name="1 Rectángulo">
          <a:extLst>
            <a:ext uri="{FF2B5EF4-FFF2-40B4-BE49-F238E27FC236}">
              <a16:creationId xmlns:a16="http://schemas.microsoft.com/office/drawing/2014/main" id="{F4C921B7-EE32-4D54-A612-B7D123E4E09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79" name="Cuadro de texto 5">
          <a:extLst>
            <a:ext uri="{FF2B5EF4-FFF2-40B4-BE49-F238E27FC236}">
              <a16:creationId xmlns:a16="http://schemas.microsoft.com/office/drawing/2014/main" id="{0EE813D5-9453-40F0-81B8-A12824E2878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1597CCB6-6821-4A21-AEC7-36F4FF0E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E09C68B1-BAB4-4CBD-AA3B-C0A268E5D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82" name="1 Rectángulo">
          <a:extLst>
            <a:ext uri="{FF2B5EF4-FFF2-40B4-BE49-F238E27FC236}">
              <a16:creationId xmlns:a16="http://schemas.microsoft.com/office/drawing/2014/main" id="{5EF45FA8-3AFC-4022-9D46-3E279936966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83" name="Cuadro de texto 5">
          <a:extLst>
            <a:ext uri="{FF2B5EF4-FFF2-40B4-BE49-F238E27FC236}">
              <a16:creationId xmlns:a16="http://schemas.microsoft.com/office/drawing/2014/main" id="{5AB76B1F-2DC8-4289-9E28-238BF9D08C1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E67E835F-1320-4252-8BC2-FC443202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1EFE5EB5-E425-4807-A94C-7F4C30BA4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686" name="1 Rectángulo">
          <a:extLst>
            <a:ext uri="{FF2B5EF4-FFF2-40B4-BE49-F238E27FC236}">
              <a16:creationId xmlns:a16="http://schemas.microsoft.com/office/drawing/2014/main" id="{6F117A3A-5BA0-47B1-A826-8DE43F939BAE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87" name="Cuadro de texto 5">
          <a:extLst>
            <a:ext uri="{FF2B5EF4-FFF2-40B4-BE49-F238E27FC236}">
              <a16:creationId xmlns:a16="http://schemas.microsoft.com/office/drawing/2014/main" id="{99992DF1-3957-48DD-A2F6-ABEEF09B24F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A0F7F694-BCA3-4F73-A3B1-B3269137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19E8BF85-903A-49FA-89AA-207A03425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90" name="1 Rectángulo">
          <a:extLst>
            <a:ext uri="{FF2B5EF4-FFF2-40B4-BE49-F238E27FC236}">
              <a16:creationId xmlns:a16="http://schemas.microsoft.com/office/drawing/2014/main" id="{D7CDE954-2F12-4267-B6E0-8F835672F41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91" name="Cuadro de texto 5">
          <a:extLst>
            <a:ext uri="{FF2B5EF4-FFF2-40B4-BE49-F238E27FC236}">
              <a16:creationId xmlns:a16="http://schemas.microsoft.com/office/drawing/2014/main" id="{3FC46CD4-4F17-4613-B78E-392B6BAA361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5A47E8AD-923E-4242-A035-54FD0241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5E31D934-1ABA-4379-B418-05A771F07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694" name="1 Rectángulo">
          <a:extLst>
            <a:ext uri="{FF2B5EF4-FFF2-40B4-BE49-F238E27FC236}">
              <a16:creationId xmlns:a16="http://schemas.microsoft.com/office/drawing/2014/main" id="{8378666D-AA6D-4C4C-A859-0BA00AE7960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95" name="Cuadro de texto 5">
          <a:extLst>
            <a:ext uri="{FF2B5EF4-FFF2-40B4-BE49-F238E27FC236}">
              <a16:creationId xmlns:a16="http://schemas.microsoft.com/office/drawing/2014/main" id="{128BF0F5-8868-421B-9CE7-ADD1A5D225E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696" name="Imagen 695">
          <a:extLst>
            <a:ext uri="{FF2B5EF4-FFF2-40B4-BE49-F238E27FC236}">
              <a16:creationId xmlns:a16="http://schemas.microsoft.com/office/drawing/2014/main" id="{A7EB06E5-5935-45E0-A7E8-836BD897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E050529D-EAA6-42CF-8C3A-EBB16E0BF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698" name="1 Rectángulo">
          <a:extLst>
            <a:ext uri="{FF2B5EF4-FFF2-40B4-BE49-F238E27FC236}">
              <a16:creationId xmlns:a16="http://schemas.microsoft.com/office/drawing/2014/main" id="{AAE655C8-BB6A-4A87-9A71-7E492ED0FAAB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99" name="Cuadro de texto 5">
          <a:extLst>
            <a:ext uri="{FF2B5EF4-FFF2-40B4-BE49-F238E27FC236}">
              <a16:creationId xmlns:a16="http://schemas.microsoft.com/office/drawing/2014/main" id="{99029A7C-477D-4AEF-AB0D-BC267177387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700" name="Imagen 699">
          <a:extLst>
            <a:ext uri="{FF2B5EF4-FFF2-40B4-BE49-F238E27FC236}">
              <a16:creationId xmlns:a16="http://schemas.microsoft.com/office/drawing/2014/main" id="{690003D1-BB27-441A-A10F-BC481D27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D123F2FB-BAC8-4A5D-9B25-287284E9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02" name="1 Rectángulo">
          <a:extLst>
            <a:ext uri="{FF2B5EF4-FFF2-40B4-BE49-F238E27FC236}">
              <a16:creationId xmlns:a16="http://schemas.microsoft.com/office/drawing/2014/main" id="{BD6C6E87-C278-48F7-B575-217A8AD1642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03" name="Cuadro de texto 5">
          <a:extLst>
            <a:ext uri="{FF2B5EF4-FFF2-40B4-BE49-F238E27FC236}">
              <a16:creationId xmlns:a16="http://schemas.microsoft.com/office/drawing/2014/main" id="{9C2BF6ED-120E-49FA-8191-A85A9849182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704" name="Imagen 703">
          <a:extLst>
            <a:ext uri="{FF2B5EF4-FFF2-40B4-BE49-F238E27FC236}">
              <a16:creationId xmlns:a16="http://schemas.microsoft.com/office/drawing/2014/main" id="{E41DECF6-AB22-47B7-8F5D-6CC4C6DC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92EC276A-6868-4742-8AA6-A06FDD196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06" name="1 Rectángulo">
          <a:extLst>
            <a:ext uri="{FF2B5EF4-FFF2-40B4-BE49-F238E27FC236}">
              <a16:creationId xmlns:a16="http://schemas.microsoft.com/office/drawing/2014/main" id="{FCA58BEF-9325-4378-865C-F0C0DD0A292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07" name="Cuadro de texto 5">
          <a:extLst>
            <a:ext uri="{FF2B5EF4-FFF2-40B4-BE49-F238E27FC236}">
              <a16:creationId xmlns:a16="http://schemas.microsoft.com/office/drawing/2014/main" id="{EADD0950-2729-41FF-A1A0-25219AFC2FF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708" name="Imagen 707">
          <a:extLst>
            <a:ext uri="{FF2B5EF4-FFF2-40B4-BE49-F238E27FC236}">
              <a16:creationId xmlns:a16="http://schemas.microsoft.com/office/drawing/2014/main" id="{CCB1B505-ABD6-4C8D-9A67-8B51238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7D19755C-E986-4387-B393-2612F3ACA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10" name="1 Rectángulo">
          <a:extLst>
            <a:ext uri="{FF2B5EF4-FFF2-40B4-BE49-F238E27FC236}">
              <a16:creationId xmlns:a16="http://schemas.microsoft.com/office/drawing/2014/main" id="{A829A635-6283-4598-BF24-01FEBF7C4FF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11" name="Cuadro de texto 5">
          <a:extLst>
            <a:ext uri="{FF2B5EF4-FFF2-40B4-BE49-F238E27FC236}">
              <a16:creationId xmlns:a16="http://schemas.microsoft.com/office/drawing/2014/main" id="{6B54769C-3345-404E-895C-8C2122C21A3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712" name="Imagen 711">
          <a:extLst>
            <a:ext uri="{FF2B5EF4-FFF2-40B4-BE49-F238E27FC236}">
              <a16:creationId xmlns:a16="http://schemas.microsoft.com/office/drawing/2014/main" id="{5DD920AB-1CC5-44CB-8C9B-BC54F02F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906F703D-F851-43C5-8C51-AFD5E0DA0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14" name="1 Rectángulo">
          <a:extLst>
            <a:ext uri="{FF2B5EF4-FFF2-40B4-BE49-F238E27FC236}">
              <a16:creationId xmlns:a16="http://schemas.microsoft.com/office/drawing/2014/main" id="{9BA2D1E9-45AD-44BB-B1F0-C41AB5A73837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15" name="Cuadro de texto 5">
          <a:extLst>
            <a:ext uri="{FF2B5EF4-FFF2-40B4-BE49-F238E27FC236}">
              <a16:creationId xmlns:a16="http://schemas.microsoft.com/office/drawing/2014/main" id="{DC5425B0-7EA2-4030-872A-A47B8452473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716" name="Imagen 715">
          <a:extLst>
            <a:ext uri="{FF2B5EF4-FFF2-40B4-BE49-F238E27FC236}">
              <a16:creationId xmlns:a16="http://schemas.microsoft.com/office/drawing/2014/main" id="{E9C2DBB0-545C-48AD-8BCB-1BD8EC5F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EEA11498-546B-4AF8-9C9E-3CA88BC5C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18" name="1 Rectángulo">
          <a:extLst>
            <a:ext uri="{FF2B5EF4-FFF2-40B4-BE49-F238E27FC236}">
              <a16:creationId xmlns:a16="http://schemas.microsoft.com/office/drawing/2014/main" id="{580F7D1F-FDDF-4C24-BDF2-E85556DD8ED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19" name="Cuadro de texto 5">
          <a:extLst>
            <a:ext uri="{FF2B5EF4-FFF2-40B4-BE49-F238E27FC236}">
              <a16:creationId xmlns:a16="http://schemas.microsoft.com/office/drawing/2014/main" id="{D7C2FFF3-1BCF-4BCE-885A-202AC3AF224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720" name="Imagen 719">
          <a:extLst>
            <a:ext uri="{FF2B5EF4-FFF2-40B4-BE49-F238E27FC236}">
              <a16:creationId xmlns:a16="http://schemas.microsoft.com/office/drawing/2014/main" id="{F242E09A-EEEB-4A94-88B9-2C57773D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2635A0FC-7B5D-4E73-95ED-0D7B2B88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22" name="1 Rectángulo">
          <a:extLst>
            <a:ext uri="{FF2B5EF4-FFF2-40B4-BE49-F238E27FC236}">
              <a16:creationId xmlns:a16="http://schemas.microsoft.com/office/drawing/2014/main" id="{94AD66F6-ED36-466B-97B6-0A1BD4ADF22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23" name="Cuadro de texto 5">
          <a:extLst>
            <a:ext uri="{FF2B5EF4-FFF2-40B4-BE49-F238E27FC236}">
              <a16:creationId xmlns:a16="http://schemas.microsoft.com/office/drawing/2014/main" id="{800A3FFE-0BD5-4430-97A1-F25E26D94FB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724" name="Imagen 723">
          <a:extLst>
            <a:ext uri="{FF2B5EF4-FFF2-40B4-BE49-F238E27FC236}">
              <a16:creationId xmlns:a16="http://schemas.microsoft.com/office/drawing/2014/main" id="{ABD62B99-2A3B-4DF5-8219-DDC0DC238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25" name="1 Rectángulo">
          <a:extLst>
            <a:ext uri="{FF2B5EF4-FFF2-40B4-BE49-F238E27FC236}">
              <a16:creationId xmlns:a16="http://schemas.microsoft.com/office/drawing/2014/main" id="{E62BE6F9-B3E3-4C62-973C-B8E1E030016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26" name="Cuadro de texto 5">
          <a:extLst>
            <a:ext uri="{FF2B5EF4-FFF2-40B4-BE49-F238E27FC236}">
              <a16:creationId xmlns:a16="http://schemas.microsoft.com/office/drawing/2014/main" id="{7E5F6115-AD33-498B-A139-C1B1BDAD422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92239FB8-3EC4-4E01-B004-97BC0A92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28" name="1 Rectángulo">
          <a:extLst>
            <a:ext uri="{FF2B5EF4-FFF2-40B4-BE49-F238E27FC236}">
              <a16:creationId xmlns:a16="http://schemas.microsoft.com/office/drawing/2014/main" id="{1751CEBF-4884-4E8A-A763-AF654A508C1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29" name="Cuadro de texto 5">
          <a:extLst>
            <a:ext uri="{FF2B5EF4-FFF2-40B4-BE49-F238E27FC236}">
              <a16:creationId xmlns:a16="http://schemas.microsoft.com/office/drawing/2014/main" id="{DFAA80C4-6351-4394-9C8D-3DC8CA38D71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47351549-FECC-4BA1-8907-F38BCD26C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31" name="1 Rectángulo">
          <a:extLst>
            <a:ext uri="{FF2B5EF4-FFF2-40B4-BE49-F238E27FC236}">
              <a16:creationId xmlns:a16="http://schemas.microsoft.com/office/drawing/2014/main" id="{3F9E660F-5B3D-4ED6-AC08-A94BC299926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32" name="Cuadro de texto 5">
          <a:extLst>
            <a:ext uri="{FF2B5EF4-FFF2-40B4-BE49-F238E27FC236}">
              <a16:creationId xmlns:a16="http://schemas.microsoft.com/office/drawing/2014/main" id="{3422843E-D5B4-4C30-A017-FA8946763E1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DCCD7BFD-048C-4B0E-976D-3202C8202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34" name="1 Rectángulo">
          <a:extLst>
            <a:ext uri="{FF2B5EF4-FFF2-40B4-BE49-F238E27FC236}">
              <a16:creationId xmlns:a16="http://schemas.microsoft.com/office/drawing/2014/main" id="{3AF4F3A2-DE51-4B4E-8C20-70B965F2C7D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35" name="Cuadro de texto 5">
          <a:extLst>
            <a:ext uri="{FF2B5EF4-FFF2-40B4-BE49-F238E27FC236}">
              <a16:creationId xmlns:a16="http://schemas.microsoft.com/office/drawing/2014/main" id="{3A61D3C2-9715-4CE4-A3F0-34148E35E68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736" name="Imagen 735">
          <a:extLst>
            <a:ext uri="{FF2B5EF4-FFF2-40B4-BE49-F238E27FC236}">
              <a16:creationId xmlns:a16="http://schemas.microsoft.com/office/drawing/2014/main" id="{11BF5FE6-8AF1-4A61-88EC-F55DD9443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37" name="1 Rectángulo">
          <a:extLst>
            <a:ext uri="{FF2B5EF4-FFF2-40B4-BE49-F238E27FC236}">
              <a16:creationId xmlns:a16="http://schemas.microsoft.com/office/drawing/2014/main" id="{DD3EB37A-C624-4764-B5B5-66FD942E0F9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38" name="Cuadro de texto 5">
          <a:extLst>
            <a:ext uri="{FF2B5EF4-FFF2-40B4-BE49-F238E27FC236}">
              <a16:creationId xmlns:a16="http://schemas.microsoft.com/office/drawing/2014/main" id="{430E9096-A362-4D7E-91EC-BD5DC48F715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739" name="Imagen 738">
          <a:extLst>
            <a:ext uri="{FF2B5EF4-FFF2-40B4-BE49-F238E27FC236}">
              <a16:creationId xmlns:a16="http://schemas.microsoft.com/office/drawing/2014/main" id="{8394E0A9-B081-4A01-BFC4-880E3E289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740" name="1 Rectángulo">
          <a:extLst>
            <a:ext uri="{FF2B5EF4-FFF2-40B4-BE49-F238E27FC236}">
              <a16:creationId xmlns:a16="http://schemas.microsoft.com/office/drawing/2014/main" id="{3D9B2880-4A0D-4CCB-8B5E-51593C085F1F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41" name="Cuadro de texto 5">
          <a:extLst>
            <a:ext uri="{FF2B5EF4-FFF2-40B4-BE49-F238E27FC236}">
              <a16:creationId xmlns:a16="http://schemas.microsoft.com/office/drawing/2014/main" id="{5582B112-2412-42B8-8A54-DCCAB26630D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742" name="Imagen 741">
          <a:extLst>
            <a:ext uri="{FF2B5EF4-FFF2-40B4-BE49-F238E27FC236}">
              <a16:creationId xmlns:a16="http://schemas.microsoft.com/office/drawing/2014/main" id="{46F230F3-A127-4CCF-B207-FE8B5E4EB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43" name="1 Rectángulo">
          <a:extLst>
            <a:ext uri="{FF2B5EF4-FFF2-40B4-BE49-F238E27FC236}">
              <a16:creationId xmlns:a16="http://schemas.microsoft.com/office/drawing/2014/main" id="{36898EB1-DA33-4863-B839-C0D46458140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44" name="Cuadro de texto 5">
          <a:extLst>
            <a:ext uri="{FF2B5EF4-FFF2-40B4-BE49-F238E27FC236}">
              <a16:creationId xmlns:a16="http://schemas.microsoft.com/office/drawing/2014/main" id="{6600D4F2-1C35-4E1F-BB29-2C3BB804C41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745" name="Imagen 744">
          <a:extLst>
            <a:ext uri="{FF2B5EF4-FFF2-40B4-BE49-F238E27FC236}">
              <a16:creationId xmlns:a16="http://schemas.microsoft.com/office/drawing/2014/main" id="{E87DC2FF-6337-4D73-A331-B30D9BC37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46" name="1 Rectángulo">
          <a:extLst>
            <a:ext uri="{FF2B5EF4-FFF2-40B4-BE49-F238E27FC236}">
              <a16:creationId xmlns:a16="http://schemas.microsoft.com/office/drawing/2014/main" id="{BA01CA78-02DB-4727-8C23-57355A7A917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47" name="Cuadro de texto 5">
          <a:extLst>
            <a:ext uri="{FF2B5EF4-FFF2-40B4-BE49-F238E27FC236}">
              <a16:creationId xmlns:a16="http://schemas.microsoft.com/office/drawing/2014/main" id="{B69D1061-5577-4B51-991F-F4EAF0A6488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748" name="Imagen 747">
          <a:extLst>
            <a:ext uri="{FF2B5EF4-FFF2-40B4-BE49-F238E27FC236}">
              <a16:creationId xmlns:a16="http://schemas.microsoft.com/office/drawing/2014/main" id="{703393F9-CF04-48A8-B06B-B548A719A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49" name="1 Rectángulo">
          <a:extLst>
            <a:ext uri="{FF2B5EF4-FFF2-40B4-BE49-F238E27FC236}">
              <a16:creationId xmlns:a16="http://schemas.microsoft.com/office/drawing/2014/main" id="{DE492FA4-1C9F-4E4C-8ECD-B31406B7BCA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50" name="Cuadro de texto 5">
          <a:extLst>
            <a:ext uri="{FF2B5EF4-FFF2-40B4-BE49-F238E27FC236}">
              <a16:creationId xmlns:a16="http://schemas.microsoft.com/office/drawing/2014/main" id="{491A8671-AA13-437A-B898-87FD4EABA7F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751" name="Imagen 750">
          <a:extLst>
            <a:ext uri="{FF2B5EF4-FFF2-40B4-BE49-F238E27FC236}">
              <a16:creationId xmlns:a16="http://schemas.microsoft.com/office/drawing/2014/main" id="{07E8A61C-DCD8-447A-AD93-2DEEA612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52" name="1 Rectángulo">
          <a:extLst>
            <a:ext uri="{FF2B5EF4-FFF2-40B4-BE49-F238E27FC236}">
              <a16:creationId xmlns:a16="http://schemas.microsoft.com/office/drawing/2014/main" id="{B721FFD3-4E93-46E3-8332-0E9C1D77E5D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53" name="Cuadro de texto 5">
          <a:extLst>
            <a:ext uri="{FF2B5EF4-FFF2-40B4-BE49-F238E27FC236}">
              <a16:creationId xmlns:a16="http://schemas.microsoft.com/office/drawing/2014/main" id="{5166C3A6-1B2C-4019-9CA3-22967135C60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754" name="Imagen 753">
          <a:extLst>
            <a:ext uri="{FF2B5EF4-FFF2-40B4-BE49-F238E27FC236}">
              <a16:creationId xmlns:a16="http://schemas.microsoft.com/office/drawing/2014/main" id="{352460CC-DCE6-4FE3-A0E2-A1B2D3B22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55" name="1 Rectángulo">
          <a:extLst>
            <a:ext uri="{FF2B5EF4-FFF2-40B4-BE49-F238E27FC236}">
              <a16:creationId xmlns:a16="http://schemas.microsoft.com/office/drawing/2014/main" id="{68F24F6F-269E-45F3-8E8B-E05B684F4D6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56" name="Cuadro de texto 5">
          <a:extLst>
            <a:ext uri="{FF2B5EF4-FFF2-40B4-BE49-F238E27FC236}">
              <a16:creationId xmlns:a16="http://schemas.microsoft.com/office/drawing/2014/main" id="{BA3D682B-AF84-4630-A327-A01204E3EA3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757" name="Imagen 756">
          <a:extLst>
            <a:ext uri="{FF2B5EF4-FFF2-40B4-BE49-F238E27FC236}">
              <a16:creationId xmlns:a16="http://schemas.microsoft.com/office/drawing/2014/main" id="{08E9D1C8-57EF-4925-92B0-EE5D6C6F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58" name="1 Rectángulo">
          <a:extLst>
            <a:ext uri="{FF2B5EF4-FFF2-40B4-BE49-F238E27FC236}">
              <a16:creationId xmlns:a16="http://schemas.microsoft.com/office/drawing/2014/main" id="{FF4DFC06-249B-4FBD-BD12-412A8A5477C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59" name="Cuadro de texto 5">
          <a:extLst>
            <a:ext uri="{FF2B5EF4-FFF2-40B4-BE49-F238E27FC236}">
              <a16:creationId xmlns:a16="http://schemas.microsoft.com/office/drawing/2014/main" id="{A8BDF0A6-2A9B-418A-83D5-9D8DFCCE1A4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760" name="Imagen 759">
          <a:extLst>
            <a:ext uri="{FF2B5EF4-FFF2-40B4-BE49-F238E27FC236}">
              <a16:creationId xmlns:a16="http://schemas.microsoft.com/office/drawing/2014/main" id="{4734DE4D-4091-4122-BBB3-2A4AF22EE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61" name="1 Rectángulo">
          <a:extLst>
            <a:ext uri="{FF2B5EF4-FFF2-40B4-BE49-F238E27FC236}">
              <a16:creationId xmlns:a16="http://schemas.microsoft.com/office/drawing/2014/main" id="{1E157ABF-3706-497E-86BF-359160218491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62" name="Cuadro de texto 5">
          <a:extLst>
            <a:ext uri="{FF2B5EF4-FFF2-40B4-BE49-F238E27FC236}">
              <a16:creationId xmlns:a16="http://schemas.microsoft.com/office/drawing/2014/main" id="{2DDC208F-599E-4ADB-8E18-260493DD05C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763" name="Imagen 762">
          <a:extLst>
            <a:ext uri="{FF2B5EF4-FFF2-40B4-BE49-F238E27FC236}">
              <a16:creationId xmlns:a16="http://schemas.microsoft.com/office/drawing/2014/main" id="{BA485AB3-EC53-44A5-93DB-8250D9F4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64" name="1 Rectángulo">
          <a:extLst>
            <a:ext uri="{FF2B5EF4-FFF2-40B4-BE49-F238E27FC236}">
              <a16:creationId xmlns:a16="http://schemas.microsoft.com/office/drawing/2014/main" id="{E4A0E4C4-F712-4DE3-AE02-595D1C1BDA0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65" name="Cuadro de texto 5">
          <a:extLst>
            <a:ext uri="{FF2B5EF4-FFF2-40B4-BE49-F238E27FC236}">
              <a16:creationId xmlns:a16="http://schemas.microsoft.com/office/drawing/2014/main" id="{25945490-63B7-4629-85A0-91D78D622B7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766" name="Imagen 765">
          <a:extLst>
            <a:ext uri="{FF2B5EF4-FFF2-40B4-BE49-F238E27FC236}">
              <a16:creationId xmlns:a16="http://schemas.microsoft.com/office/drawing/2014/main" id="{6ADE766A-20FB-4850-A360-94CDB59BB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67" name="1 Rectángulo">
          <a:extLst>
            <a:ext uri="{FF2B5EF4-FFF2-40B4-BE49-F238E27FC236}">
              <a16:creationId xmlns:a16="http://schemas.microsoft.com/office/drawing/2014/main" id="{542135CB-970F-4F1E-8FD6-9CAA6DB0DD9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68" name="Cuadro de texto 5">
          <a:extLst>
            <a:ext uri="{FF2B5EF4-FFF2-40B4-BE49-F238E27FC236}">
              <a16:creationId xmlns:a16="http://schemas.microsoft.com/office/drawing/2014/main" id="{7ADFE32D-55A8-4BA4-BE32-9B7D43D9FCB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769" name="Imagen 768">
          <a:extLst>
            <a:ext uri="{FF2B5EF4-FFF2-40B4-BE49-F238E27FC236}">
              <a16:creationId xmlns:a16="http://schemas.microsoft.com/office/drawing/2014/main" id="{F9876033-DF5F-4CF9-B70B-94FF51254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70" name="1 Rectángulo">
          <a:extLst>
            <a:ext uri="{FF2B5EF4-FFF2-40B4-BE49-F238E27FC236}">
              <a16:creationId xmlns:a16="http://schemas.microsoft.com/office/drawing/2014/main" id="{F32703DD-BE40-4C0F-BA16-C04E654D534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71" name="Cuadro de texto 5">
          <a:extLst>
            <a:ext uri="{FF2B5EF4-FFF2-40B4-BE49-F238E27FC236}">
              <a16:creationId xmlns:a16="http://schemas.microsoft.com/office/drawing/2014/main" id="{9B8163FE-2E45-4985-860A-503A080E439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772" name="Imagen 771">
          <a:extLst>
            <a:ext uri="{FF2B5EF4-FFF2-40B4-BE49-F238E27FC236}">
              <a16:creationId xmlns:a16="http://schemas.microsoft.com/office/drawing/2014/main" id="{8A778A00-9ACA-4B1B-8A79-34BE6ECC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73" name="1 Rectángulo">
          <a:extLst>
            <a:ext uri="{FF2B5EF4-FFF2-40B4-BE49-F238E27FC236}">
              <a16:creationId xmlns:a16="http://schemas.microsoft.com/office/drawing/2014/main" id="{B8C5F5C3-0D56-4E45-8EFB-4EEF7E2E23B3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74" name="Cuadro de texto 5">
          <a:extLst>
            <a:ext uri="{FF2B5EF4-FFF2-40B4-BE49-F238E27FC236}">
              <a16:creationId xmlns:a16="http://schemas.microsoft.com/office/drawing/2014/main" id="{9ACD38F9-64A9-45D7-8F34-41ABAC3B672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775" name="Imagen 774">
          <a:extLst>
            <a:ext uri="{FF2B5EF4-FFF2-40B4-BE49-F238E27FC236}">
              <a16:creationId xmlns:a16="http://schemas.microsoft.com/office/drawing/2014/main" id="{55945431-31A4-490F-9424-36D1A23C0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76" name="1 Rectángulo">
          <a:extLst>
            <a:ext uri="{FF2B5EF4-FFF2-40B4-BE49-F238E27FC236}">
              <a16:creationId xmlns:a16="http://schemas.microsoft.com/office/drawing/2014/main" id="{935DB801-8903-4739-B1BD-D7A5A209A1D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77" name="Cuadro de texto 5">
          <a:extLst>
            <a:ext uri="{FF2B5EF4-FFF2-40B4-BE49-F238E27FC236}">
              <a16:creationId xmlns:a16="http://schemas.microsoft.com/office/drawing/2014/main" id="{A08498CC-4187-4A24-985A-C6D9A8E5665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778" name="Imagen 777">
          <a:extLst>
            <a:ext uri="{FF2B5EF4-FFF2-40B4-BE49-F238E27FC236}">
              <a16:creationId xmlns:a16="http://schemas.microsoft.com/office/drawing/2014/main" id="{48EE75A2-93A2-4A5B-BA35-F5B601E9E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79" name="1 Rectángulo">
          <a:extLst>
            <a:ext uri="{FF2B5EF4-FFF2-40B4-BE49-F238E27FC236}">
              <a16:creationId xmlns:a16="http://schemas.microsoft.com/office/drawing/2014/main" id="{6CE3B6FB-B7BC-4A04-9BC3-CBED9E49B99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0" name="Cuadro de texto 5">
          <a:extLst>
            <a:ext uri="{FF2B5EF4-FFF2-40B4-BE49-F238E27FC236}">
              <a16:creationId xmlns:a16="http://schemas.microsoft.com/office/drawing/2014/main" id="{79F800B1-1D71-4656-BAE6-31C70F155FD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781" name="Imagen 780">
          <a:extLst>
            <a:ext uri="{FF2B5EF4-FFF2-40B4-BE49-F238E27FC236}">
              <a16:creationId xmlns:a16="http://schemas.microsoft.com/office/drawing/2014/main" id="{AE5E7578-567C-4C45-9B80-586AC039A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82" name="1 Rectángulo">
          <a:extLst>
            <a:ext uri="{FF2B5EF4-FFF2-40B4-BE49-F238E27FC236}">
              <a16:creationId xmlns:a16="http://schemas.microsoft.com/office/drawing/2014/main" id="{980865EF-92D3-4135-A8CF-8985F0B5F1F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3" name="Cuadro de texto 5">
          <a:extLst>
            <a:ext uri="{FF2B5EF4-FFF2-40B4-BE49-F238E27FC236}">
              <a16:creationId xmlns:a16="http://schemas.microsoft.com/office/drawing/2014/main" id="{51297189-3282-4F19-BF35-D317CB582CE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784" name="Imagen 783">
          <a:extLst>
            <a:ext uri="{FF2B5EF4-FFF2-40B4-BE49-F238E27FC236}">
              <a16:creationId xmlns:a16="http://schemas.microsoft.com/office/drawing/2014/main" id="{1F4DCCF0-3FDB-4808-B220-829D75319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785" name="1 Rectángulo">
          <a:extLst>
            <a:ext uri="{FF2B5EF4-FFF2-40B4-BE49-F238E27FC236}">
              <a16:creationId xmlns:a16="http://schemas.microsoft.com/office/drawing/2014/main" id="{D4A22FBE-6A41-4ECE-9021-A89EFA37BBB3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6" name="Cuadro de texto 5">
          <a:extLst>
            <a:ext uri="{FF2B5EF4-FFF2-40B4-BE49-F238E27FC236}">
              <a16:creationId xmlns:a16="http://schemas.microsoft.com/office/drawing/2014/main" id="{137C9F5D-B7A0-40A8-8298-E1B9579C259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787" name="Imagen 786">
          <a:extLst>
            <a:ext uri="{FF2B5EF4-FFF2-40B4-BE49-F238E27FC236}">
              <a16:creationId xmlns:a16="http://schemas.microsoft.com/office/drawing/2014/main" id="{E9130D73-F633-4281-99AA-85EE626F0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88" name="1 Rectángulo">
          <a:extLst>
            <a:ext uri="{FF2B5EF4-FFF2-40B4-BE49-F238E27FC236}">
              <a16:creationId xmlns:a16="http://schemas.microsoft.com/office/drawing/2014/main" id="{D81D5B30-507A-44CD-8314-800CC53CA3D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9" name="Cuadro de texto 5">
          <a:extLst>
            <a:ext uri="{FF2B5EF4-FFF2-40B4-BE49-F238E27FC236}">
              <a16:creationId xmlns:a16="http://schemas.microsoft.com/office/drawing/2014/main" id="{47BE418D-FC96-4C58-BABD-06746D0557D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790" name="Imagen 789">
          <a:extLst>
            <a:ext uri="{FF2B5EF4-FFF2-40B4-BE49-F238E27FC236}">
              <a16:creationId xmlns:a16="http://schemas.microsoft.com/office/drawing/2014/main" id="{E04A192F-0C1E-4F6A-B77D-A22EA65A3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91" name="1 Rectángulo">
          <a:extLst>
            <a:ext uri="{FF2B5EF4-FFF2-40B4-BE49-F238E27FC236}">
              <a16:creationId xmlns:a16="http://schemas.microsoft.com/office/drawing/2014/main" id="{BD5794D8-690D-43B7-AD06-B7DD3565F07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92" name="Cuadro de texto 5">
          <a:extLst>
            <a:ext uri="{FF2B5EF4-FFF2-40B4-BE49-F238E27FC236}">
              <a16:creationId xmlns:a16="http://schemas.microsoft.com/office/drawing/2014/main" id="{70F7C75B-7101-4F8C-BAFC-8D8A5C340C9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793" name="Imagen 792">
          <a:extLst>
            <a:ext uri="{FF2B5EF4-FFF2-40B4-BE49-F238E27FC236}">
              <a16:creationId xmlns:a16="http://schemas.microsoft.com/office/drawing/2014/main" id="{8969A0F3-6D0E-4022-AA06-B66FCBB59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94" name="1 Rectángulo">
          <a:extLst>
            <a:ext uri="{FF2B5EF4-FFF2-40B4-BE49-F238E27FC236}">
              <a16:creationId xmlns:a16="http://schemas.microsoft.com/office/drawing/2014/main" id="{574D158C-45D2-4C97-94B5-9F7A3D0BDFCE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95" name="Cuadro de texto 5">
          <a:extLst>
            <a:ext uri="{FF2B5EF4-FFF2-40B4-BE49-F238E27FC236}">
              <a16:creationId xmlns:a16="http://schemas.microsoft.com/office/drawing/2014/main" id="{4FC452B3-7AA7-42A0-AD24-3A7DE82E988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796" name="Imagen 795">
          <a:extLst>
            <a:ext uri="{FF2B5EF4-FFF2-40B4-BE49-F238E27FC236}">
              <a16:creationId xmlns:a16="http://schemas.microsoft.com/office/drawing/2014/main" id="{9A3095D1-DD3E-42F3-87EC-6D130225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797" name="1 Rectángulo">
          <a:extLst>
            <a:ext uri="{FF2B5EF4-FFF2-40B4-BE49-F238E27FC236}">
              <a16:creationId xmlns:a16="http://schemas.microsoft.com/office/drawing/2014/main" id="{39B3E4F8-B1B0-4B84-88D8-02F37B1954B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98" name="Cuadro de texto 5">
          <a:extLst>
            <a:ext uri="{FF2B5EF4-FFF2-40B4-BE49-F238E27FC236}">
              <a16:creationId xmlns:a16="http://schemas.microsoft.com/office/drawing/2014/main" id="{AC6730CF-429D-44F1-B378-29A85F6CE0A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799" name="Imagen 798">
          <a:extLst>
            <a:ext uri="{FF2B5EF4-FFF2-40B4-BE49-F238E27FC236}">
              <a16:creationId xmlns:a16="http://schemas.microsoft.com/office/drawing/2014/main" id="{8B5CC138-DCC0-44D3-B000-C8845052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00" name="1 Rectángulo">
          <a:extLst>
            <a:ext uri="{FF2B5EF4-FFF2-40B4-BE49-F238E27FC236}">
              <a16:creationId xmlns:a16="http://schemas.microsoft.com/office/drawing/2014/main" id="{6A1AB84C-8673-406B-9827-B25CE71E94C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01" name="Cuadro de texto 5">
          <a:extLst>
            <a:ext uri="{FF2B5EF4-FFF2-40B4-BE49-F238E27FC236}">
              <a16:creationId xmlns:a16="http://schemas.microsoft.com/office/drawing/2014/main" id="{195A40F6-7A3D-4B55-A56C-09436713A17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802" name="Imagen 801">
          <a:extLst>
            <a:ext uri="{FF2B5EF4-FFF2-40B4-BE49-F238E27FC236}">
              <a16:creationId xmlns:a16="http://schemas.microsoft.com/office/drawing/2014/main" id="{0D97CC8E-4A46-414F-926D-53401BA10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03" name="1 Rectángulo">
          <a:extLst>
            <a:ext uri="{FF2B5EF4-FFF2-40B4-BE49-F238E27FC236}">
              <a16:creationId xmlns:a16="http://schemas.microsoft.com/office/drawing/2014/main" id="{BB056B3D-8AD2-4737-851B-28352AF3C04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04" name="Cuadro de texto 5">
          <a:extLst>
            <a:ext uri="{FF2B5EF4-FFF2-40B4-BE49-F238E27FC236}">
              <a16:creationId xmlns:a16="http://schemas.microsoft.com/office/drawing/2014/main" id="{AA9C7F68-5C88-4F75-94C5-14C6DFA6414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805" name="Imagen 804">
          <a:extLst>
            <a:ext uri="{FF2B5EF4-FFF2-40B4-BE49-F238E27FC236}">
              <a16:creationId xmlns:a16="http://schemas.microsoft.com/office/drawing/2014/main" id="{E68AF792-F4CE-47FF-99AB-9E9D346D4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806" name="1 Rectángulo">
          <a:extLst>
            <a:ext uri="{FF2B5EF4-FFF2-40B4-BE49-F238E27FC236}">
              <a16:creationId xmlns:a16="http://schemas.microsoft.com/office/drawing/2014/main" id="{396736E7-62C2-4935-8A29-A4ED2CC3988F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07" name="Cuadro de texto 5">
          <a:extLst>
            <a:ext uri="{FF2B5EF4-FFF2-40B4-BE49-F238E27FC236}">
              <a16:creationId xmlns:a16="http://schemas.microsoft.com/office/drawing/2014/main" id="{8307F067-5E23-47D6-9E0E-48764B9617B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808" name="Imagen 807">
          <a:extLst>
            <a:ext uri="{FF2B5EF4-FFF2-40B4-BE49-F238E27FC236}">
              <a16:creationId xmlns:a16="http://schemas.microsoft.com/office/drawing/2014/main" id="{5C3B31E0-285C-41CD-9157-5ABFEFBD0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09" name="1 Rectángulo">
          <a:extLst>
            <a:ext uri="{FF2B5EF4-FFF2-40B4-BE49-F238E27FC236}">
              <a16:creationId xmlns:a16="http://schemas.microsoft.com/office/drawing/2014/main" id="{BF63078A-A70C-4F5B-9821-AAB5B488554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10" name="Cuadro de texto 5">
          <a:extLst>
            <a:ext uri="{FF2B5EF4-FFF2-40B4-BE49-F238E27FC236}">
              <a16:creationId xmlns:a16="http://schemas.microsoft.com/office/drawing/2014/main" id="{D18ACB45-D283-44C9-AFCF-0D5AC265230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811" name="Imagen 810">
          <a:extLst>
            <a:ext uri="{FF2B5EF4-FFF2-40B4-BE49-F238E27FC236}">
              <a16:creationId xmlns:a16="http://schemas.microsoft.com/office/drawing/2014/main" id="{3703416B-8FA9-43A7-AC61-88F9674E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12" name="1 Rectángulo">
          <a:extLst>
            <a:ext uri="{FF2B5EF4-FFF2-40B4-BE49-F238E27FC236}">
              <a16:creationId xmlns:a16="http://schemas.microsoft.com/office/drawing/2014/main" id="{51DE32BC-3C4E-4681-BC58-3EB9FE3F7BD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13" name="Cuadro de texto 5">
          <a:extLst>
            <a:ext uri="{FF2B5EF4-FFF2-40B4-BE49-F238E27FC236}">
              <a16:creationId xmlns:a16="http://schemas.microsoft.com/office/drawing/2014/main" id="{72199844-611E-41B8-8BE2-4A69D26DDEC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814" name="Imagen 813">
          <a:extLst>
            <a:ext uri="{FF2B5EF4-FFF2-40B4-BE49-F238E27FC236}">
              <a16:creationId xmlns:a16="http://schemas.microsoft.com/office/drawing/2014/main" id="{8B3C32E8-4EC7-41AA-B2B1-1819413D2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15" name="1 Rectángulo">
          <a:extLst>
            <a:ext uri="{FF2B5EF4-FFF2-40B4-BE49-F238E27FC236}">
              <a16:creationId xmlns:a16="http://schemas.microsoft.com/office/drawing/2014/main" id="{DE50A165-A45E-4F47-A6A8-D4E40854751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16" name="Cuadro de texto 5">
          <a:extLst>
            <a:ext uri="{FF2B5EF4-FFF2-40B4-BE49-F238E27FC236}">
              <a16:creationId xmlns:a16="http://schemas.microsoft.com/office/drawing/2014/main" id="{7413F8AA-E30C-44F8-9C43-6A55D960B84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817" name="Imagen 816">
          <a:extLst>
            <a:ext uri="{FF2B5EF4-FFF2-40B4-BE49-F238E27FC236}">
              <a16:creationId xmlns:a16="http://schemas.microsoft.com/office/drawing/2014/main" id="{13ED49DC-9C96-40CA-BBDC-1FD28EF32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818" name="1 Rectángulo">
          <a:extLst>
            <a:ext uri="{FF2B5EF4-FFF2-40B4-BE49-F238E27FC236}">
              <a16:creationId xmlns:a16="http://schemas.microsoft.com/office/drawing/2014/main" id="{A2FA6B50-3F1A-4288-8880-690F6A062C01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19" name="Cuadro de texto 5">
          <a:extLst>
            <a:ext uri="{FF2B5EF4-FFF2-40B4-BE49-F238E27FC236}">
              <a16:creationId xmlns:a16="http://schemas.microsoft.com/office/drawing/2014/main" id="{4128C164-CDD9-4D86-8641-2C4D5F85C19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820" name="Imagen 819">
          <a:extLst>
            <a:ext uri="{FF2B5EF4-FFF2-40B4-BE49-F238E27FC236}">
              <a16:creationId xmlns:a16="http://schemas.microsoft.com/office/drawing/2014/main" id="{B3EC68AF-9B52-4367-B270-8C465E41B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1" name="1 Rectángulo">
          <a:extLst>
            <a:ext uri="{FF2B5EF4-FFF2-40B4-BE49-F238E27FC236}">
              <a16:creationId xmlns:a16="http://schemas.microsoft.com/office/drawing/2014/main" id="{F53B9BC5-1DEF-43B1-BC64-C93F4554ECA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22" name="Cuadro de texto 5">
          <a:extLst>
            <a:ext uri="{FF2B5EF4-FFF2-40B4-BE49-F238E27FC236}">
              <a16:creationId xmlns:a16="http://schemas.microsoft.com/office/drawing/2014/main" id="{FFD795AF-F906-40C2-87B3-ED50842D936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823" name="Imagen 822">
          <a:extLst>
            <a:ext uri="{FF2B5EF4-FFF2-40B4-BE49-F238E27FC236}">
              <a16:creationId xmlns:a16="http://schemas.microsoft.com/office/drawing/2014/main" id="{F47997F1-A682-4A01-AB54-392AB8686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4" name="1 Rectángulo">
          <a:extLst>
            <a:ext uri="{FF2B5EF4-FFF2-40B4-BE49-F238E27FC236}">
              <a16:creationId xmlns:a16="http://schemas.microsoft.com/office/drawing/2014/main" id="{74CF9B73-6601-4C0A-977E-D5C230FF653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5" name="1 Rectángulo">
          <a:extLst>
            <a:ext uri="{FF2B5EF4-FFF2-40B4-BE49-F238E27FC236}">
              <a16:creationId xmlns:a16="http://schemas.microsoft.com/office/drawing/2014/main" id="{7A4EB812-2DF4-4B4A-B48D-395F61FD44B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6" name="1 Rectángulo">
          <a:extLst>
            <a:ext uri="{FF2B5EF4-FFF2-40B4-BE49-F238E27FC236}">
              <a16:creationId xmlns:a16="http://schemas.microsoft.com/office/drawing/2014/main" id="{4FF828D2-BD33-4133-9FAA-C406C2BB577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7" name="1 Rectángulo">
          <a:extLst>
            <a:ext uri="{FF2B5EF4-FFF2-40B4-BE49-F238E27FC236}">
              <a16:creationId xmlns:a16="http://schemas.microsoft.com/office/drawing/2014/main" id="{F46CAF11-AEBC-4AC2-B817-89C3C2DDBF5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8" name="1 Rectángulo">
          <a:extLst>
            <a:ext uri="{FF2B5EF4-FFF2-40B4-BE49-F238E27FC236}">
              <a16:creationId xmlns:a16="http://schemas.microsoft.com/office/drawing/2014/main" id="{8629F5E0-1BC9-492C-9AA7-2B48B2F2C04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29" name="1 Rectángulo">
          <a:extLst>
            <a:ext uri="{FF2B5EF4-FFF2-40B4-BE49-F238E27FC236}">
              <a16:creationId xmlns:a16="http://schemas.microsoft.com/office/drawing/2014/main" id="{0A012448-2947-4F5E-9479-4203F7CEB75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0" name="1 Rectángulo">
          <a:extLst>
            <a:ext uri="{FF2B5EF4-FFF2-40B4-BE49-F238E27FC236}">
              <a16:creationId xmlns:a16="http://schemas.microsoft.com/office/drawing/2014/main" id="{B5EAEBD9-4B61-4B87-B2DA-4433380D533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1" name="1 Rectángulo">
          <a:extLst>
            <a:ext uri="{FF2B5EF4-FFF2-40B4-BE49-F238E27FC236}">
              <a16:creationId xmlns:a16="http://schemas.microsoft.com/office/drawing/2014/main" id="{31D80DEC-AAB2-49AC-9173-B5863BC6B3E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2" name="1 Rectángulo">
          <a:extLst>
            <a:ext uri="{FF2B5EF4-FFF2-40B4-BE49-F238E27FC236}">
              <a16:creationId xmlns:a16="http://schemas.microsoft.com/office/drawing/2014/main" id="{B736C8EE-6457-49B3-BC9A-7ACB48BF6C4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3" name="1 Rectángulo">
          <a:extLst>
            <a:ext uri="{FF2B5EF4-FFF2-40B4-BE49-F238E27FC236}">
              <a16:creationId xmlns:a16="http://schemas.microsoft.com/office/drawing/2014/main" id="{9DCFE5F6-ABFA-450E-8289-C256A63D5AF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4" name="1 Rectángulo">
          <a:extLst>
            <a:ext uri="{FF2B5EF4-FFF2-40B4-BE49-F238E27FC236}">
              <a16:creationId xmlns:a16="http://schemas.microsoft.com/office/drawing/2014/main" id="{75B3873E-2A4C-46A4-84A3-747C53A70FF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5" name="1 Rectángulo">
          <a:extLst>
            <a:ext uri="{FF2B5EF4-FFF2-40B4-BE49-F238E27FC236}">
              <a16:creationId xmlns:a16="http://schemas.microsoft.com/office/drawing/2014/main" id="{768C3EA9-97FC-4B05-A106-87CF6629F3A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6" name="1 Rectángulo">
          <a:extLst>
            <a:ext uri="{FF2B5EF4-FFF2-40B4-BE49-F238E27FC236}">
              <a16:creationId xmlns:a16="http://schemas.microsoft.com/office/drawing/2014/main" id="{BFB5B54B-ABC9-4CA8-BD54-F5CDDBD1141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7" name="1 Rectángulo">
          <a:extLst>
            <a:ext uri="{FF2B5EF4-FFF2-40B4-BE49-F238E27FC236}">
              <a16:creationId xmlns:a16="http://schemas.microsoft.com/office/drawing/2014/main" id="{24757FFF-2460-4D49-B8B0-419056D7DF2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8" name="1 Rectángulo">
          <a:extLst>
            <a:ext uri="{FF2B5EF4-FFF2-40B4-BE49-F238E27FC236}">
              <a16:creationId xmlns:a16="http://schemas.microsoft.com/office/drawing/2014/main" id="{03B04052-22BC-4FC0-A8EC-38CE05E503E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39" name="1 Rectángulo">
          <a:extLst>
            <a:ext uri="{FF2B5EF4-FFF2-40B4-BE49-F238E27FC236}">
              <a16:creationId xmlns:a16="http://schemas.microsoft.com/office/drawing/2014/main" id="{24C42383-202A-442B-BF56-D2C4639E0F0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0" name="1 Rectángulo">
          <a:extLst>
            <a:ext uri="{FF2B5EF4-FFF2-40B4-BE49-F238E27FC236}">
              <a16:creationId xmlns:a16="http://schemas.microsoft.com/office/drawing/2014/main" id="{FF90D055-01F1-44A6-8027-79AC18A44FC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1" name="1 Rectángulo">
          <a:extLst>
            <a:ext uri="{FF2B5EF4-FFF2-40B4-BE49-F238E27FC236}">
              <a16:creationId xmlns:a16="http://schemas.microsoft.com/office/drawing/2014/main" id="{664625BC-6C02-426E-8DBA-DBBBC946DD1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2" name="1 Rectángulo">
          <a:extLst>
            <a:ext uri="{FF2B5EF4-FFF2-40B4-BE49-F238E27FC236}">
              <a16:creationId xmlns:a16="http://schemas.microsoft.com/office/drawing/2014/main" id="{F55FAD87-5287-4197-A676-568D132B832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3" name="1 Rectángulo">
          <a:extLst>
            <a:ext uri="{FF2B5EF4-FFF2-40B4-BE49-F238E27FC236}">
              <a16:creationId xmlns:a16="http://schemas.microsoft.com/office/drawing/2014/main" id="{7C035DE6-C73F-406D-91C2-00F6B5B78CB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4" name="1 Rectángulo">
          <a:extLst>
            <a:ext uri="{FF2B5EF4-FFF2-40B4-BE49-F238E27FC236}">
              <a16:creationId xmlns:a16="http://schemas.microsoft.com/office/drawing/2014/main" id="{11E25C2B-96BF-4109-B8E2-8E4B0B897CB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5" name="1 Rectángulo">
          <a:extLst>
            <a:ext uri="{FF2B5EF4-FFF2-40B4-BE49-F238E27FC236}">
              <a16:creationId xmlns:a16="http://schemas.microsoft.com/office/drawing/2014/main" id="{408CAC99-F8DE-4973-BFE1-D9CC950820E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6" name="1 Rectángulo">
          <a:extLst>
            <a:ext uri="{FF2B5EF4-FFF2-40B4-BE49-F238E27FC236}">
              <a16:creationId xmlns:a16="http://schemas.microsoft.com/office/drawing/2014/main" id="{DE1F344A-8AF3-4938-9111-4076FB86A84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7" name="1 Rectángulo">
          <a:extLst>
            <a:ext uri="{FF2B5EF4-FFF2-40B4-BE49-F238E27FC236}">
              <a16:creationId xmlns:a16="http://schemas.microsoft.com/office/drawing/2014/main" id="{20CB4C71-62B6-4505-BB98-24B7ECEA3AB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8" name="1 Rectángulo">
          <a:extLst>
            <a:ext uri="{FF2B5EF4-FFF2-40B4-BE49-F238E27FC236}">
              <a16:creationId xmlns:a16="http://schemas.microsoft.com/office/drawing/2014/main" id="{3AF0C607-B9AF-4283-B9FB-8E28D41D380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49" name="1 Rectángulo">
          <a:extLst>
            <a:ext uri="{FF2B5EF4-FFF2-40B4-BE49-F238E27FC236}">
              <a16:creationId xmlns:a16="http://schemas.microsoft.com/office/drawing/2014/main" id="{971A0584-9920-4CEA-BC4D-02C9AA6F61A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0" name="1 Rectángulo">
          <a:extLst>
            <a:ext uri="{FF2B5EF4-FFF2-40B4-BE49-F238E27FC236}">
              <a16:creationId xmlns:a16="http://schemas.microsoft.com/office/drawing/2014/main" id="{311DDEB4-93D9-4A92-8C40-528DB435E76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1" name="1 Rectángulo">
          <a:extLst>
            <a:ext uri="{FF2B5EF4-FFF2-40B4-BE49-F238E27FC236}">
              <a16:creationId xmlns:a16="http://schemas.microsoft.com/office/drawing/2014/main" id="{231A85AB-11AB-4841-AD5A-BB2F6948614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2" name="1 Rectángulo">
          <a:extLst>
            <a:ext uri="{FF2B5EF4-FFF2-40B4-BE49-F238E27FC236}">
              <a16:creationId xmlns:a16="http://schemas.microsoft.com/office/drawing/2014/main" id="{B044527E-8CF0-46D9-BA70-74B7FD38A19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3" name="1 Rectángulo">
          <a:extLst>
            <a:ext uri="{FF2B5EF4-FFF2-40B4-BE49-F238E27FC236}">
              <a16:creationId xmlns:a16="http://schemas.microsoft.com/office/drawing/2014/main" id="{6293918F-C359-4BA8-91DF-FB70AF060C0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4" name="1 Rectángulo">
          <a:extLst>
            <a:ext uri="{FF2B5EF4-FFF2-40B4-BE49-F238E27FC236}">
              <a16:creationId xmlns:a16="http://schemas.microsoft.com/office/drawing/2014/main" id="{878839CD-7751-4BAE-8BC6-8A20F3ED7F5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5" name="1 Rectángulo">
          <a:extLst>
            <a:ext uri="{FF2B5EF4-FFF2-40B4-BE49-F238E27FC236}">
              <a16:creationId xmlns:a16="http://schemas.microsoft.com/office/drawing/2014/main" id="{25788B7B-7DBF-4BA9-8425-821D1BFAC45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6" name="1 Rectángulo">
          <a:extLst>
            <a:ext uri="{FF2B5EF4-FFF2-40B4-BE49-F238E27FC236}">
              <a16:creationId xmlns:a16="http://schemas.microsoft.com/office/drawing/2014/main" id="{C4ADAC88-6922-4F54-B471-4B975164649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7" name="1 Rectángulo">
          <a:extLst>
            <a:ext uri="{FF2B5EF4-FFF2-40B4-BE49-F238E27FC236}">
              <a16:creationId xmlns:a16="http://schemas.microsoft.com/office/drawing/2014/main" id="{112CF499-C43C-498F-A14F-C1E4A102772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8" name="1 Rectángulo">
          <a:extLst>
            <a:ext uri="{FF2B5EF4-FFF2-40B4-BE49-F238E27FC236}">
              <a16:creationId xmlns:a16="http://schemas.microsoft.com/office/drawing/2014/main" id="{0E9C4444-B853-494E-BAC8-02563030141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59" name="1 Rectángulo">
          <a:extLst>
            <a:ext uri="{FF2B5EF4-FFF2-40B4-BE49-F238E27FC236}">
              <a16:creationId xmlns:a16="http://schemas.microsoft.com/office/drawing/2014/main" id="{E7CFB662-219C-4175-827D-9B481D96FF8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0" name="1 Rectángulo">
          <a:extLst>
            <a:ext uri="{FF2B5EF4-FFF2-40B4-BE49-F238E27FC236}">
              <a16:creationId xmlns:a16="http://schemas.microsoft.com/office/drawing/2014/main" id="{F988A59C-B3F6-4A8B-966D-8C4F9EF2D7B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1" name="1 Rectángulo">
          <a:extLst>
            <a:ext uri="{FF2B5EF4-FFF2-40B4-BE49-F238E27FC236}">
              <a16:creationId xmlns:a16="http://schemas.microsoft.com/office/drawing/2014/main" id="{2A0009CB-22A4-4A41-B7ED-8BDE2CB2E7B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2" name="1 Rectángulo">
          <a:extLst>
            <a:ext uri="{FF2B5EF4-FFF2-40B4-BE49-F238E27FC236}">
              <a16:creationId xmlns:a16="http://schemas.microsoft.com/office/drawing/2014/main" id="{2844AEA0-97CA-47C6-8922-3C04D8A629C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3" name="1 Rectángulo">
          <a:extLst>
            <a:ext uri="{FF2B5EF4-FFF2-40B4-BE49-F238E27FC236}">
              <a16:creationId xmlns:a16="http://schemas.microsoft.com/office/drawing/2014/main" id="{8D97F48C-18BC-471B-96E1-1442031CE15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4" name="1 Rectángulo">
          <a:extLst>
            <a:ext uri="{FF2B5EF4-FFF2-40B4-BE49-F238E27FC236}">
              <a16:creationId xmlns:a16="http://schemas.microsoft.com/office/drawing/2014/main" id="{9FD8AAD7-DFA6-4038-BBD3-9158E68EF68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5" name="1 Rectángulo">
          <a:extLst>
            <a:ext uri="{FF2B5EF4-FFF2-40B4-BE49-F238E27FC236}">
              <a16:creationId xmlns:a16="http://schemas.microsoft.com/office/drawing/2014/main" id="{8BFB3AA4-1338-453C-BEAB-80651952EB3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6" name="1 Rectángulo">
          <a:extLst>
            <a:ext uri="{FF2B5EF4-FFF2-40B4-BE49-F238E27FC236}">
              <a16:creationId xmlns:a16="http://schemas.microsoft.com/office/drawing/2014/main" id="{F0CBC684-DE48-44C7-B479-6B0193667EC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7" name="1 Rectángulo">
          <a:extLst>
            <a:ext uri="{FF2B5EF4-FFF2-40B4-BE49-F238E27FC236}">
              <a16:creationId xmlns:a16="http://schemas.microsoft.com/office/drawing/2014/main" id="{E93D78DD-774B-4918-B753-A702234B8B7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8" name="1 Rectángulo">
          <a:extLst>
            <a:ext uri="{FF2B5EF4-FFF2-40B4-BE49-F238E27FC236}">
              <a16:creationId xmlns:a16="http://schemas.microsoft.com/office/drawing/2014/main" id="{A879150E-EBAB-4E7D-B33E-9B316F2AF60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69" name="1 Rectángulo">
          <a:extLst>
            <a:ext uri="{FF2B5EF4-FFF2-40B4-BE49-F238E27FC236}">
              <a16:creationId xmlns:a16="http://schemas.microsoft.com/office/drawing/2014/main" id="{A6C0EC99-B468-49B6-9121-9E7760422E4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0" name="1 Rectángulo">
          <a:extLst>
            <a:ext uri="{FF2B5EF4-FFF2-40B4-BE49-F238E27FC236}">
              <a16:creationId xmlns:a16="http://schemas.microsoft.com/office/drawing/2014/main" id="{0E7169CD-8FAE-47ED-8672-73C28941CA4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1" name="1 Rectángulo">
          <a:extLst>
            <a:ext uri="{FF2B5EF4-FFF2-40B4-BE49-F238E27FC236}">
              <a16:creationId xmlns:a16="http://schemas.microsoft.com/office/drawing/2014/main" id="{C932244A-1B2E-459B-A646-AA8A7286D86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2" name="1 Rectángulo">
          <a:extLst>
            <a:ext uri="{FF2B5EF4-FFF2-40B4-BE49-F238E27FC236}">
              <a16:creationId xmlns:a16="http://schemas.microsoft.com/office/drawing/2014/main" id="{F3530A47-279A-4FFB-97F6-A863E313443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3" name="1 Rectángulo">
          <a:extLst>
            <a:ext uri="{FF2B5EF4-FFF2-40B4-BE49-F238E27FC236}">
              <a16:creationId xmlns:a16="http://schemas.microsoft.com/office/drawing/2014/main" id="{C179E614-1979-4C88-AFAD-F0A464C0A24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4" name="1 Rectángulo">
          <a:extLst>
            <a:ext uri="{FF2B5EF4-FFF2-40B4-BE49-F238E27FC236}">
              <a16:creationId xmlns:a16="http://schemas.microsoft.com/office/drawing/2014/main" id="{2460961B-FE68-409B-AB07-AD25EE6760B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5" name="1 Rectángulo">
          <a:extLst>
            <a:ext uri="{FF2B5EF4-FFF2-40B4-BE49-F238E27FC236}">
              <a16:creationId xmlns:a16="http://schemas.microsoft.com/office/drawing/2014/main" id="{7F7A4935-1F48-4E03-BF91-2D12667DAE2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6" name="1 Rectángulo">
          <a:extLst>
            <a:ext uri="{FF2B5EF4-FFF2-40B4-BE49-F238E27FC236}">
              <a16:creationId xmlns:a16="http://schemas.microsoft.com/office/drawing/2014/main" id="{54A61C0E-31EA-4F57-B344-F4B4925C9AA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7" name="1 Rectángulo">
          <a:extLst>
            <a:ext uri="{FF2B5EF4-FFF2-40B4-BE49-F238E27FC236}">
              <a16:creationId xmlns:a16="http://schemas.microsoft.com/office/drawing/2014/main" id="{4ABADCF0-6C2C-4479-BBCD-38CAE199D3D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8" name="1 Rectángulo">
          <a:extLst>
            <a:ext uri="{FF2B5EF4-FFF2-40B4-BE49-F238E27FC236}">
              <a16:creationId xmlns:a16="http://schemas.microsoft.com/office/drawing/2014/main" id="{166D72AE-EBF6-4403-BDFD-F45D278C6F4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79" name="1 Rectángulo">
          <a:extLst>
            <a:ext uri="{FF2B5EF4-FFF2-40B4-BE49-F238E27FC236}">
              <a16:creationId xmlns:a16="http://schemas.microsoft.com/office/drawing/2014/main" id="{8853CCC1-50E2-4FAE-B6EB-4E0C39D3970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0" name="1 Rectángulo">
          <a:extLst>
            <a:ext uri="{FF2B5EF4-FFF2-40B4-BE49-F238E27FC236}">
              <a16:creationId xmlns:a16="http://schemas.microsoft.com/office/drawing/2014/main" id="{B9EF5EF1-A66D-4005-AE8D-E3F270AF61E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1" name="1 Rectángulo">
          <a:extLst>
            <a:ext uri="{FF2B5EF4-FFF2-40B4-BE49-F238E27FC236}">
              <a16:creationId xmlns:a16="http://schemas.microsoft.com/office/drawing/2014/main" id="{025E2BA8-9377-4035-AC10-4171DBA1259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2" name="1 Rectángulo">
          <a:extLst>
            <a:ext uri="{FF2B5EF4-FFF2-40B4-BE49-F238E27FC236}">
              <a16:creationId xmlns:a16="http://schemas.microsoft.com/office/drawing/2014/main" id="{AD21EA77-C947-416E-AE7C-9DBDCF00DB2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3" name="1 Rectángulo">
          <a:extLst>
            <a:ext uri="{FF2B5EF4-FFF2-40B4-BE49-F238E27FC236}">
              <a16:creationId xmlns:a16="http://schemas.microsoft.com/office/drawing/2014/main" id="{16F3121A-FBAA-4E31-B2D1-5DD3B8AE70C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4" name="1 Rectángulo">
          <a:extLst>
            <a:ext uri="{FF2B5EF4-FFF2-40B4-BE49-F238E27FC236}">
              <a16:creationId xmlns:a16="http://schemas.microsoft.com/office/drawing/2014/main" id="{8A63E5C2-AFE1-4FE1-A497-43857820AF5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5" name="1 Rectángulo">
          <a:extLst>
            <a:ext uri="{FF2B5EF4-FFF2-40B4-BE49-F238E27FC236}">
              <a16:creationId xmlns:a16="http://schemas.microsoft.com/office/drawing/2014/main" id="{2952BCC9-1A81-4B79-802F-5C39CCA8BB6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6" name="1 Rectángulo">
          <a:extLst>
            <a:ext uri="{FF2B5EF4-FFF2-40B4-BE49-F238E27FC236}">
              <a16:creationId xmlns:a16="http://schemas.microsoft.com/office/drawing/2014/main" id="{17E75E36-FCF1-4FBB-9A02-F6225753930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87" name="1 Rectángulo">
          <a:extLst>
            <a:ext uri="{FF2B5EF4-FFF2-40B4-BE49-F238E27FC236}">
              <a16:creationId xmlns:a16="http://schemas.microsoft.com/office/drawing/2014/main" id="{64E892A1-EF21-4C8A-8429-AE9286FF177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88" name="Cuadro de texto 5">
          <a:extLst>
            <a:ext uri="{FF2B5EF4-FFF2-40B4-BE49-F238E27FC236}">
              <a16:creationId xmlns:a16="http://schemas.microsoft.com/office/drawing/2014/main" id="{DD04D25F-BC74-4DEE-8A6D-156057C9F58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889" name="Imagen 888">
          <a:extLst>
            <a:ext uri="{FF2B5EF4-FFF2-40B4-BE49-F238E27FC236}">
              <a16:creationId xmlns:a16="http://schemas.microsoft.com/office/drawing/2014/main" id="{28559527-1DD3-469A-B809-0FB35E15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4177DC63-44D6-481C-A7BE-E9648BEE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91" name="1 Rectángulo">
          <a:extLst>
            <a:ext uri="{FF2B5EF4-FFF2-40B4-BE49-F238E27FC236}">
              <a16:creationId xmlns:a16="http://schemas.microsoft.com/office/drawing/2014/main" id="{5EA603C6-BF9F-4A77-9383-3F54C608120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92" name="Cuadro de texto 5">
          <a:extLst>
            <a:ext uri="{FF2B5EF4-FFF2-40B4-BE49-F238E27FC236}">
              <a16:creationId xmlns:a16="http://schemas.microsoft.com/office/drawing/2014/main" id="{F52809C3-9AF0-4A5A-B12A-8FA3A074985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893" name="Imagen 892">
          <a:extLst>
            <a:ext uri="{FF2B5EF4-FFF2-40B4-BE49-F238E27FC236}">
              <a16:creationId xmlns:a16="http://schemas.microsoft.com/office/drawing/2014/main" id="{33A7CED2-850B-4995-9B94-3CBDE9A9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894" name="Imagen 893">
          <a:extLst>
            <a:ext uri="{FF2B5EF4-FFF2-40B4-BE49-F238E27FC236}">
              <a16:creationId xmlns:a16="http://schemas.microsoft.com/office/drawing/2014/main" id="{E370D83A-8ECB-49E7-825C-7E3ACCA7A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895" name="1 Rectángulo">
          <a:extLst>
            <a:ext uri="{FF2B5EF4-FFF2-40B4-BE49-F238E27FC236}">
              <a16:creationId xmlns:a16="http://schemas.microsoft.com/office/drawing/2014/main" id="{57F5E266-F5F9-4DB7-8DC6-16AC6DC01FEA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96" name="Cuadro de texto 5">
          <a:extLst>
            <a:ext uri="{FF2B5EF4-FFF2-40B4-BE49-F238E27FC236}">
              <a16:creationId xmlns:a16="http://schemas.microsoft.com/office/drawing/2014/main" id="{5EF67F4D-27A6-482D-B54C-69BD2FF132F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897" name="Imagen 896">
          <a:extLst>
            <a:ext uri="{FF2B5EF4-FFF2-40B4-BE49-F238E27FC236}">
              <a16:creationId xmlns:a16="http://schemas.microsoft.com/office/drawing/2014/main" id="{5976A336-0376-491C-9138-ECF36CB2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898" name="Imagen 897">
          <a:extLst>
            <a:ext uri="{FF2B5EF4-FFF2-40B4-BE49-F238E27FC236}">
              <a16:creationId xmlns:a16="http://schemas.microsoft.com/office/drawing/2014/main" id="{47119D7B-DAE7-4D0F-AD95-107F7FEB5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899" name="1 Rectángulo">
          <a:extLst>
            <a:ext uri="{FF2B5EF4-FFF2-40B4-BE49-F238E27FC236}">
              <a16:creationId xmlns:a16="http://schemas.microsoft.com/office/drawing/2014/main" id="{ABE1B157-8C33-4F22-9D73-F2BFC09B135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00" name="Cuadro de texto 5">
          <a:extLst>
            <a:ext uri="{FF2B5EF4-FFF2-40B4-BE49-F238E27FC236}">
              <a16:creationId xmlns:a16="http://schemas.microsoft.com/office/drawing/2014/main" id="{0AE55642-3D1C-452D-8F98-33AFC3DE67A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901" name="Imagen 900">
          <a:extLst>
            <a:ext uri="{FF2B5EF4-FFF2-40B4-BE49-F238E27FC236}">
              <a16:creationId xmlns:a16="http://schemas.microsoft.com/office/drawing/2014/main" id="{A9E755F5-4B4F-4F49-AE58-B8AD80D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02" name="Imagen 901">
          <a:extLst>
            <a:ext uri="{FF2B5EF4-FFF2-40B4-BE49-F238E27FC236}">
              <a16:creationId xmlns:a16="http://schemas.microsoft.com/office/drawing/2014/main" id="{1CD762B0-81E4-476D-A0B7-DEA8632A9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03" name="1 Rectángulo">
          <a:extLst>
            <a:ext uri="{FF2B5EF4-FFF2-40B4-BE49-F238E27FC236}">
              <a16:creationId xmlns:a16="http://schemas.microsoft.com/office/drawing/2014/main" id="{95B279F6-0E46-4C04-8259-905EB9F2995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04" name="Cuadro de texto 5">
          <a:extLst>
            <a:ext uri="{FF2B5EF4-FFF2-40B4-BE49-F238E27FC236}">
              <a16:creationId xmlns:a16="http://schemas.microsoft.com/office/drawing/2014/main" id="{9827D5D3-E572-4A85-AB3C-2BF69F2D576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05" name="Imagen 904">
          <a:extLst>
            <a:ext uri="{FF2B5EF4-FFF2-40B4-BE49-F238E27FC236}">
              <a16:creationId xmlns:a16="http://schemas.microsoft.com/office/drawing/2014/main" id="{DDD4ABF6-D939-475E-9221-D4A07CE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906" name="Imagen 905">
          <a:extLst>
            <a:ext uri="{FF2B5EF4-FFF2-40B4-BE49-F238E27FC236}">
              <a16:creationId xmlns:a16="http://schemas.microsoft.com/office/drawing/2014/main" id="{50708A74-30FD-4F63-B70A-D7E0E708E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07" name="1 Rectángulo">
          <a:extLst>
            <a:ext uri="{FF2B5EF4-FFF2-40B4-BE49-F238E27FC236}">
              <a16:creationId xmlns:a16="http://schemas.microsoft.com/office/drawing/2014/main" id="{F24CF41D-8597-4EF8-8C32-CB581D24CF3F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08" name="Cuadro de texto 5">
          <a:extLst>
            <a:ext uri="{FF2B5EF4-FFF2-40B4-BE49-F238E27FC236}">
              <a16:creationId xmlns:a16="http://schemas.microsoft.com/office/drawing/2014/main" id="{89DAF667-69A9-4489-B169-C5CCB5520A5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909" name="Imagen 908">
          <a:extLst>
            <a:ext uri="{FF2B5EF4-FFF2-40B4-BE49-F238E27FC236}">
              <a16:creationId xmlns:a16="http://schemas.microsoft.com/office/drawing/2014/main" id="{88FD4AC6-BB2D-4501-B518-D27159B7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910" name="Imagen 909">
          <a:extLst>
            <a:ext uri="{FF2B5EF4-FFF2-40B4-BE49-F238E27FC236}">
              <a16:creationId xmlns:a16="http://schemas.microsoft.com/office/drawing/2014/main" id="{A747D7F0-6A56-4C8D-8C66-BD8674AB2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11" name="1 Rectángulo">
          <a:extLst>
            <a:ext uri="{FF2B5EF4-FFF2-40B4-BE49-F238E27FC236}">
              <a16:creationId xmlns:a16="http://schemas.microsoft.com/office/drawing/2014/main" id="{63213127-2346-410E-B3C7-7794AF71E93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12" name="Cuadro de texto 5">
          <a:extLst>
            <a:ext uri="{FF2B5EF4-FFF2-40B4-BE49-F238E27FC236}">
              <a16:creationId xmlns:a16="http://schemas.microsoft.com/office/drawing/2014/main" id="{BB8C3666-9646-417B-B678-8D4C2804A7D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913" name="Imagen 912">
          <a:extLst>
            <a:ext uri="{FF2B5EF4-FFF2-40B4-BE49-F238E27FC236}">
              <a16:creationId xmlns:a16="http://schemas.microsoft.com/office/drawing/2014/main" id="{E3CA7EDF-62CE-4F96-AB96-E729A25E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914" name="Imagen 913">
          <a:extLst>
            <a:ext uri="{FF2B5EF4-FFF2-40B4-BE49-F238E27FC236}">
              <a16:creationId xmlns:a16="http://schemas.microsoft.com/office/drawing/2014/main" id="{9D8DD1F6-0729-4AAC-B6AB-EEF3D41C2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15" name="1 Rectángulo">
          <a:extLst>
            <a:ext uri="{FF2B5EF4-FFF2-40B4-BE49-F238E27FC236}">
              <a16:creationId xmlns:a16="http://schemas.microsoft.com/office/drawing/2014/main" id="{5D30E90A-BBC1-4689-A1AA-B1C5FAFA393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16" name="Cuadro de texto 5">
          <a:extLst>
            <a:ext uri="{FF2B5EF4-FFF2-40B4-BE49-F238E27FC236}">
              <a16:creationId xmlns:a16="http://schemas.microsoft.com/office/drawing/2014/main" id="{74C6DCC1-2E36-44B7-9D7F-D68310F647C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765FAC51-DEDF-496C-916F-3CDB256F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918" name="Imagen 917">
          <a:extLst>
            <a:ext uri="{FF2B5EF4-FFF2-40B4-BE49-F238E27FC236}">
              <a16:creationId xmlns:a16="http://schemas.microsoft.com/office/drawing/2014/main" id="{AB728CB3-D7D3-4FE5-A7A3-8E7DE2F42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19" name="1 Rectángulo">
          <a:extLst>
            <a:ext uri="{FF2B5EF4-FFF2-40B4-BE49-F238E27FC236}">
              <a16:creationId xmlns:a16="http://schemas.microsoft.com/office/drawing/2014/main" id="{8CF594FB-FA21-440C-9EEA-5560224F0EC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20" name="Cuadro de texto 5">
          <a:extLst>
            <a:ext uri="{FF2B5EF4-FFF2-40B4-BE49-F238E27FC236}">
              <a16:creationId xmlns:a16="http://schemas.microsoft.com/office/drawing/2014/main" id="{53F40997-95AB-4B55-A156-E2E7FFC0A8C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21" name="Imagen 920">
          <a:extLst>
            <a:ext uri="{FF2B5EF4-FFF2-40B4-BE49-F238E27FC236}">
              <a16:creationId xmlns:a16="http://schemas.microsoft.com/office/drawing/2014/main" id="{FB7089BF-09B4-418B-8313-CD6BD29D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922" name="Imagen 921">
          <a:extLst>
            <a:ext uri="{FF2B5EF4-FFF2-40B4-BE49-F238E27FC236}">
              <a16:creationId xmlns:a16="http://schemas.microsoft.com/office/drawing/2014/main" id="{3BF47119-9BE5-41D2-94EA-69FCE5C61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23" name="1 Rectángulo">
          <a:extLst>
            <a:ext uri="{FF2B5EF4-FFF2-40B4-BE49-F238E27FC236}">
              <a16:creationId xmlns:a16="http://schemas.microsoft.com/office/drawing/2014/main" id="{31926E0D-0942-47AF-8783-5D1410705DB8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24" name="Cuadro de texto 5">
          <a:extLst>
            <a:ext uri="{FF2B5EF4-FFF2-40B4-BE49-F238E27FC236}">
              <a16:creationId xmlns:a16="http://schemas.microsoft.com/office/drawing/2014/main" id="{B0886FA0-B29D-4637-850A-75F7D080BCE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925" name="Imagen 924">
          <a:extLst>
            <a:ext uri="{FF2B5EF4-FFF2-40B4-BE49-F238E27FC236}">
              <a16:creationId xmlns:a16="http://schemas.microsoft.com/office/drawing/2014/main" id="{A6ED17C9-ACA6-4BF7-89D6-43644B44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926" name="Imagen 925">
          <a:extLst>
            <a:ext uri="{FF2B5EF4-FFF2-40B4-BE49-F238E27FC236}">
              <a16:creationId xmlns:a16="http://schemas.microsoft.com/office/drawing/2014/main" id="{A48253B7-55C7-407F-8329-A8000B8FE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27" name="1 Rectángulo">
          <a:extLst>
            <a:ext uri="{FF2B5EF4-FFF2-40B4-BE49-F238E27FC236}">
              <a16:creationId xmlns:a16="http://schemas.microsoft.com/office/drawing/2014/main" id="{67CAB75B-DCC3-4184-BB79-484310208C2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28" name="Cuadro de texto 5">
          <a:extLst>
            <a:ext uri="{FF2B5EF4-FFF2-40B4-BE49-F238E27FC236}">
              <a16:creationId xmlns:a16="http://schemas.microsoft.com/office/drawing/2014/main" id="{F351C708-9393-414D-A921-4FC886FBDB0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929" name="Imagen 928">
          <a:extLst>
            <a:ext uri="{FF2B5EF4-FFF2-40B4-BE49-F238E27FC236}">
              <a16:creationId xmlns:a16="http://schemas.microsoft.com/office/drawing/2014/main" id="{249DCA97-489E-412A-9E43-C8355FAE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930" name="Imagen 929">
          <a:extLst>
            <a:ext uri="{FF2B5EF4-FFF2-40B4-BE49-F238E27FC236}">
              <a16:creationId xmlns:a16="http://schemas.microsoft.com/office/drawing/2014/main" id="{33D9247F-4A5E-4072-A56E-2B8CAF211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31" name="1 Rectángulo">
          <a:extLst>
            <a:ext uri="{FF2B5EF4-FFF2-40B4-BE49-F238E27FC236}">
              <a16:creationId xmlns:a16="http://schemas.microsoft.com/office/drawing/2014/main" id="{1CAA38FC-2D88-4DA4-8A7E-009C5BF1891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32" name="Cuadro de texto 5">
          <a:extLst>
            <a:ext uri="{FF2B5EF4-FFF2-40B4-BE49-F238E27FC236}">
              <a16:creationId xmlns:a16="http://schemas.microsoft.com/office/drawing/2014/main" id="{E512BD65-44C3-4F95-BF56-A1FD809BDE6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933" name="Imagen 932">
          <a:extLst>
            <a:ext uri="{FF2B5EF4-FFF2-40B4-BE49-F238E27FC236}">
              <a16:creationId xmlns:a16="http://schemas.microsoft.com/office/drawing/2014/main" id="{1EE5E441-488C-47F3-9871-BFA62202E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34" name="1 Rectángulo">
          <a:extLst>
            <a:ext uri="{FF2B5EF4-FFF2-40B4-BE49-F238E27FC236}">
              <a16:creationId xmlns:a16="http://schemas.microsoft.com/office/drawing/2014/main" id="{4F20FE89-916C-48D4-9090-956DC21BCF4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35" name="Cuadro de texto 5">
          <a:extLst>
            <a:ext uri="{FF2B5EF4-FFF2-40B4-BE49-F238E27FC236}">
              <a16:creationId xmlns:a16="http://schemas.microsoft.com/office/drawing/2014/main" id="{D7620C1D-F4FD-4EC5-8859-16C5C8A288D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936" name="Imagen 935">
          <a:extLst>
            <a:ext uri="{FF2B5EF4-FFF2-40B4-BE49-F238E27FC236}">
              <a16:creationId xmlns:a16="http://schemas.microsoft.com/office/drawing/2014/main" id="{E05DB6B7-B1E1-4CF8-8B3B-098BCE70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37" name="1 Rectángulo">
          <a:extLst>
            <a:ext uri="{FF2B5EF4-FFF2-40B4-BE49-F238E27FC236}">
              <a16:creationId xmlns:a16="http://schemas.microsoft.com/office/drawing/2014/main" id="{1D9A1171-F433-47AF-B07B-2F1861C548DC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38" name="Cuadro de texto 5">
          <a:extLst>
            <a:ext uri="{FF2B5EF4-FFF2-40B4-BE49-F238E27FC236}">
              <a16:creationId xmlns:a16="http://schemas.microsoft.com/office/drawing/2014/main" id="{EBE1FEEA-4FFD-4742-9FF9-E8F58B4A2A6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39" name="Imagen 938">
          <a:extLst>
            <a:ext uri="{FF2B5EF4-FFF2-40B4-BE49-F238E27FC236}">
              <a16:creationId xmlns:a16="http://schemas.microsoft.com/office/drawing/2014/main" id="{9864E755-2781-4B30-943F-826268131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40" name="1 Rectángulo">
          <a:extLst>
            <a:ext uri="{FF2B5EF4-FFF2-40B4-BE49-F238E27FC236}">
              <a16:creationId xmlns:a16="http://schemas.microsoft.com/office/drawing/2014/main" id="{E4A0F59A-A3D0-4E36-ACA9-C31F7DF9BC8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41" name="Cuadro de texto 5">
          <a:extLst>
            <a:ext uri="{FF2B5EF4-FFF2-40B4-BE49-F238E27FC236}">
              <a16:creationId xmlns:a16="http://schemas.microsoft.com/office/drawing/2014/main" id="{CB603F83-90DD-4FB5-A2E0-2BF04E7F90D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42" name="Imagen 941">
          <a:extLst>
            <a:ext uri="{FF2B5EF4-FFF2-40B4-BE49-F238E27FC236}">
              <a16:creationId xmlns:a16="http://schemas.microsoft.com/office/drawing/2014/main" id="{7F009A8F-BC10-4A47-86AF-8D67F6C1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43" name="1 Rectángulo">
          <a:extLst>
            <a:ext uri="{FF2B5EF4-FFF2-40B4-BE49-F238E27FC236}">
              <a16:creationId xmlns:a16="http://schemas.microsoft.com/office/drawing/2014/main" id="{9DD5F201-71B2-4B13-83FD-49CD69AAF29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44" name="Cuadro de texto 5">
          <a:extLst>
            <a:ext uri="{FF2B5EF4-FFF2-40B4-BE49-F238E27FC236}">
              <a16:creationId xmlns:a16="http://schemas.microsoft.com/office/drawing/2014/main" id="{692B0185-5917-4EEE-BF06-6517B9AC074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945" name="Imagen 944">
          <a:extLst>
            <a:ext uri="{FF2B5EF4-FFF2-40B4-BE49-F238E27FC236}">
              <a16:creationId xmlns:a16="http://schemas.microsoft.com/office/drawing/2014/main" id="{7D224FF5-6EED-455A-AFBC-EE5290F2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946" name="Imagen 945">
          <a:extLst>
            <a:ext uri="{FF2B5EF4-FFF2-40B4-BE49-F238E27FC236}">
              <a16:creationId xmlns:a16="http://schemas.microsoft.com/office/drawing/2014/main" id="{7029616C-9DD5-4564-B01A-F57FDAA4D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47" name="1 Rectángulo">
          <a:extLst>
            <a:ext uri="{FF2B5EF4-FFF2-40B4-BE49-F238E27FC236}">
              <a16:creationId xmlns:a16="http://schemas.microsoft.com/office/drawing/2014/main" id="{65567E2F-28D4-4F2D-86EB-02595DC68E8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48" name="Cuadro de texto 5">
          <a:extLst>
            <a:ext uri="{FF2B5EF4-FFF2-40B4-BE49-F238E27FC236}">
              <a16:creationId xmlns:a16="http://schemas.microsoft.com/office/drawing/2014/main" id="{FA909EF9-A7FD-4F38-A4A1-CF87634AE03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66567</xdr:rowOff>
    </xdr:to>
    <xdr:pic>
      <xdr:nvPicPr>
        <xdr:cNvPr id="949" name="Imagen 948">
          <a:extLst>
            <a:ext uri="{FF2B5EF4-FFF2-40B4-BE49-F238E27FC236}">
              <a16:creationId xmlns:a16="http://schemas.microsoft.com/office/drawing/2014/main" id="{F2BBF3F5-87B2-48AD-A5EC-AFBFBE84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09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950" name="Imagen 949">
          <a:extLst>
            <a:ext uri="{FF2B5EF4-FFF2-40B4-BE49-F238E27FC236}">
              <a16:creationId xmlns:a16="http://schemas.microsoft.com/office/drawing/2014/main" id="{3FFE320A-28C8-4BD0-926E-374882551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951" name="1 Rectángulo">
          <a:extLst>
            <a:ext uri="{FF2B5EF4-FFF2-40B4-BE49-F238E27FC236}">
              <a16:creationId xmlns:a16="http://schemas.microsoft.com/office/drawing/2014/main" id="{06E2547A-E882-4E43-B6F5-BDFDF502D402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52" name="Cuadro de texto 5">
          <a:extLst>
            <a:ext uri="{FF2B5EF4-FFF2-40B4-BE49-F238E27FC236}">
              <a16:creationId xmlns:a16="http://schemas.microsoft.com/office/drawing/2014/main" id="{4A345D1A-DD0E-40C5-A830-30286A113BA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953" name="Imagen 952">
          <a:extLst>
            <a:ext uri="{FF2B5EF4-FFF2-40B4-BE49-F238E27FC236}">
              <a16:creationId xmlns:a16="http://schemas.microsoft.com/office/drawing/2014/main" id="{3E4F852F-FF0D-4C50-9BB5-08D665A6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954" name="Imagen 953">
          <a:extLst>
            <a:ext uri="{FF2B5EF4-FFF2-40B4-BE49-F238E27FC236}">
              <a16:creationId xmlns:a16="http://schemas.microsoft.com/office/drawing/2014/main" id="{09D7F1C7-4987-433A-B842-41F57420B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55" name="1 Rectángulo">
          <a:extLst>
            <a:ext uri="{FF2B5EF4-FFF2-40B4-BE49-F238E27FC236}">
              <a16:creationId xmlns:a16="http://schemas.microsoft.com/office/drawing/2014/main" id="{D613941B-BA92-4A22-96A9-62C6224597B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56" name="Cuadro de texto 5">
          <a:extLst>
            <a:ext uri="{FF2B5EF4-FFF2-40B4-BE49-F238E27FC236}">
              <a16:creationId xmlns:a16="http://schemas.microsoft.com/office/drawing/2014/main" id="{D4A02B4A-0183-4228-91B5-3C3799F3EAA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957" name="Imagen 956">
          <a:extLst>
            <a:ext uri="{FF2B5EF4-FFF2-40B4-BE49-F238E27FC236}">
              <a16:creationId xmlns:a16="http://schemas.microsoft.com/office/drawing/2014/main" id="{32181A65-2503-49CB-921E-BA9FC08A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958" name="Imagen 957">
          <a:extLst>
            <a:ext uri="{FF2B5EF4-FFF2-40B4-BE49-F238E27FC236}">
              <a16:creationId xmlns:a16="http://schemas.microsoft.com/office/drawing/2014/main" id="{CFBEC325-7C68-4EA9-9FA7-5584BFB0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59" name="1 Rectángulo">
          <a:extLst>
            <a:ext uri="{FF2B5EF4-FFF2-40B4-BE49-F238E27FC236}">
              <a16:creationId xmlns:a16="http://schemas.microsoft.com/office/drawing/2014/main" id="{039B1DB8-7F82-4466-95C3-D0A2DFB52B9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60" name="Cuadro de texto 5">
          <a:extLst>
            <a:ext uri="{FF2B5EF4-FFF2-40B4-BE49-F238E27FC236}">
              <a16:creationId xmlns:a16="http://schemas.microsoft.com/office/drawing/2014/main" id="{1205EF4F-50DA-442F-81E3-96C7C8EE963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961" name="Imagen 960">
          <a:extLst>
            <a:ext uri="{FF2B5EF4-FFF2-40B4-BE49-F238E27FC236}">
              <a16:creationId xmlns:a16="http://schemas.microsoft.com/office/drawing/2014/main" id="{6FDE81D1-939B-4ACF-8975-1749512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962" name="Imagen 961">
          <a:extLst>
            <a:ext uri="{FF2B5EF4-FFF2-40B4-BE49-F238E27FC236}">
              <a16:creationId xmlns:a16="http://schemas.microsoft.com/office/drawing/2014/main" id="{16E8226D-FC50-4387-ADA4-8358E7C7C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63" name="1 Rectángulo">
          <a:extLst>
            <a:ext uri="{FF2B5EF4-FFF2-40B4-BE49-F238E27FC236}">
              <a16:creationId xmlns:a16="http://schemas.microsoft.com/office/drawing/2014/main" id="{3AFD921A-0AFC-43E2-A35F-4679319E2A3B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64" name="Cuadro de texto 5">
          <a:extLst>
            <a:ext uri="{FF2B5EF4-FFF2-40B4-BE49-F238E27FC236}">
              <a16:creationId xmlns:a16="http://schemas.microsoft.com/office/drawing/2014/main" id="{FEA0392E-1258-48B3-9DF2-CB77287913A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65" name="Imagen 964">
          <a:extLst>
            <a:ext uri="{FF2B5EF4-FFF2-40B4-BE49-F238E27FC236}">
              <a16:creationId xmlns:a16="http://schemas.microsoft.com/office/drawing/2014/main" id="{E4509FA1-8A3B-4C27-9847-F48482C3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966" name="Imagen 965">
          <a:extLst>
            <a:ext uri="{FF2B5EF4-FFF2-40B4-BE49-F238E27FC236}">
              <a16:creationId xmlns:a16="http://schemas.microsoft.com/office/drawing/2014/main" id="{FD6761E7-D665-4437-8F0B-056534E31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67" name="1 Rectángulo">
          <a:extLst>
            <a:ext uri="{FF2B5EF4-FFF2-40B4-BE49-F238E27FC236}">
              <a16:creationId xmlns:a16="http://schemas.microsoft.com/office/drawing/2014/main" id="{338F3139-335B-4973-94C1-A4133589403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68" name="Cuadro de texto 5">
          <a:extLst>
            <a:ext uri="{FF2B5EF4-FFF2-40B4-BE49-F238E27FC236}">
              <a16:creationId xmlns:a16="http://schemas.microsoft.com/office/drawing/2014/main" id="{74943082-12C4-45D9-8E82-AE7E3B382BD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69" name="Imagen 968">
          <a:extLst>
            <a:ext uri="{FF2B5EF4-FFF2-40B4-BE49-F238E27FC236}">
              <a16:creationId xmlns:a16="http://schemas.microsoft.com/office/drawing/2014/main" id="{701597F6-5EAE-467E-88A9-FB7345B0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970" name="Imagen 969">
          <a:extLst>
            <a:ext uri="{FF2B5EF4-FFF2-40B4-BE49-F238E27FC236}">
              <a16:creationId xmlns:a16="http://schemas.microsoft.com/office/drawing/2014/main" id="{C0245211-DA79-446C-A4DC-48E3D9AEB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71" name="1 Rectángulo">
          <a:extLst>
            <a:ext uri="{FF2B5EF4-FFF2-40B4-BE49-F238E27FC236}">
              <a16:creationId xmlns:a16="http://schemas.microsoft.com/office/drawing/2014/main" id="{10A32E9A-9808-4BB6-BA72-EFC82481FFC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72" name="Cuadro de texto 5">
          <a:extLst>
            <a:ext uri="{FF2B5EF4-FFF2-40B4-BE49-F238E27FC236}">
              <a16:creationId xmlns:a16="http://schemas.microsoft.com/office/drawing/2014/main" id="{9D371576-1FF2-4D27-B3FD-9F682185920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73" name="Imagen 972">
          <a:extLst>
            <a:ext uri="{FF2B5EF4-FFF2-40B4-BE49-F238E27FC236}">
              <a16:creationId xmlns:a16="http://schemas.microsoft.com/office/drawing/2014/main" id="{33FE7129-F915-4D00-8603-44655FE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974" name="Imagen 973">
          <a:extLst>
            <a:ext uri="{FF2B5EF4-FFF2-40B4-BE49-F238E27FC236}">
              <a16:creationId xmlns:a16="http://schemas.microsoft.com/office/drawing/2014/main" id="{D8E6EBA4-6A1A-449C-843C-37BB1AB97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75" name="1 Rectángulo">
          <a:extLst>
            <a:ext uri="{FF2B5EF4-FFF2-40B4-BE49-F238E27FC236}">
              <a16:creationId xmlns:a16="http://schemas.microsoft.com/office/drawing/2014/main" id="{EBE793F8-03DF-43A3-BE22-C9E9494663F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76" name="Cuadro de texto 5">
          <a:extLst>
            <a:ext uri="{FF2B5EF4-FFF2-40B4-BE49-F238E27FC236}">
              <a16:creationId xmlns:a16="http://schemas.microsoft.com/office/drawing/2014/main" id="{9FDAE2BE-F69A-4FD6-85A1-2BCAB44F284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977" name="Imagen 976">
          <a:extLst>
            <a:ext uri="{FF2B5EF4-FFF2-40B4-BE49-F238E27FC236}">
              <a16:creationId xmlns:a16="http://schemas.microsoft.com/office/drawing/2014/main" id="{A4C75044-28DC-46B4-8C28-8D2C6F51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78" name="Imagen 977">
          <a:extLst>
            <a:ext uri="{FF2B5EF4-FFF2-40B4-BE49-F238E27FC236}">
              <a16:creationId xmlns:a16="http://schemas.microsoft.com/office/drawing/2014/main" id="{320C4497-556B-48CE-9CCB-30B4F12C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79" name="1 Rectángulo">
          <a:extLst>
            <a:ext uri="{FF2B5EF4-FFF2-40B4-BE49-F238E27FC236}">
              <a16:creationId xmlns:a16="http://schemas.microsoft.com/office/drawing/2014/main" id="{3F0394F9-FE92-4105-BE87-EAFB1279BBA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80" name="Cuadro de texto 5">
          <a:extLst>
            <a:ext uri="{FF2B5EF4-FFF2-40B4-BE49-F238E27FC236}">
              <a16:creationId xmlns:a16="http://schemas.microsoft.com/office/drawing/2014/main" id="{BBA67692-F4D4-4C7E-9063-043C683ED99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81" name="Imagen 980">
          <a:extLst>
            <a:ext uri="{FF2B5EF4-FFF2-40B4-BE49-F238E27FC236}">
              <a16:creationId xmlns:a16="http://schemas.microsoft.com/office/drawing/2014/main" id="{DAD31CF7-1E2A-4955-80C1-60442F15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982" name="Imagen 981">
          <a:extLst>
            <a:ext uri="{FF2B5EF4-FFF2-40B4-BE49-F238E27FC236}">
              <a16:creationId xmlns:a16="http://schemas.microsoft.com/office/drawing/2014/main" id="{4F3A931A-B8B9-4335-AB52-9A9A1F3DF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83" name="1 Rectángulo">
          <a:extLst>
            <a:ext uri="{FF2B5EF4-FFF2-40B4-BE49-F238E27FC236}">
              <a16:creationId xmlns:a16="http://schemas.microsoft.com/office/drawing/2014/main" id="{BE0FC56D-B081-4B06-81CA-8F98FB84744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84" name="Cuadro de texto 5">
          <a:extLst>
            <a:ext uri="{FF2B5EF4-FFF2-40B4-BE49-F238E27FC236}">
              <a16:creationId xmlns:a16="http://schemas.microsoft.com/office/drawing/2014/main" id="{4722C9AD-56CE-4EB7-A268-D24F88847E4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985" name="Imagen 984">
          <a:extLst>
            <a:ext uri="{FF2B5EF4-FFF2-40B4-BE49-F238E27FC236}">
              <a16:creationId xmlns:a16="http://schemas.microsoft.com/office/drawing/2014/main" id="{E7166484-AC76-4012-B5C4-49D4FB4E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986" name="Imagen 985">
          <a:extLst>
            <a:ext uri="{FF2B5EF4-FFF2-40B4-BE49-F238E27FC236}">
              <a16:creationId xmlns:a16="http://schemas.microsoft.com/office/drawing/2014/main" id="{E2F231A5-79FD-4F37-9A85-A44EF52CB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87" name="1 Rectángulo">
          <a:extLst>
            <a:ext uri="{FF2B5EF4-FFF2-40B4-BE49-F238E27FC236}">
              <a16:creationId xmlns:a16="http://schemas.microsoft.com/office/drawing/2014/main" id="{1CFB80AD-58CE-428F-ADE7-5CF66F7002A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88" name="Cuadro de texto 5">
          <a:extLst>
            <a:ext uri="{FF2B5EF4-FFF2-40B4-BE49-F238E27FC236}">
              <a16:creationId xmlns:a16="http://schemas.microsoft.com/office/drawing/2014/main" id="{646B783F-5F54-4024-8FC4-6574053EC9B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989" name="Imagen 988">
          <a:extLst>
            <a:ext uri="{FF2B5EF4-FFF2-40B4-BE49-F238E27FC236}">
              <a16:creationId xmlns:a16="http://schemas.microsoft.com/office/drawing/2014/main" id="{FC9C30AA-507D-49AF-BD26-8712CE792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90" name="1 Rectángulo">
          <a:extLst>
            <a:ext uri="{FF2B5EF4-FFF2-40B4-BE49-F238E27FC236}">
              <a16:creationId xmlns:a16="http://schemas.microsoft.com/office/drawing/2014/main" id="{D65EB362-35DB-44CE-B226-FA5C345DD0A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91" name="Cuadro de texto 5">
          <a:extLst>
            <a:ext uri="{FF2B5EF4-FFF2-40B4-BE49-F238E27FC236}">
              <a16:creationId xmlns:a16="http://schemas.microsoft.com/office/drawing/2014/main" id="{D82BF235-9CC6-4919-A781-2331CC19415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992" name="Imagen 991">
          <a:extLst>
            <a:ext uri="{FF2B5EF4-FFF2-40B4-BE49-F238E27FC236}">
              <a16:creationId xmlns:a16="http://schemas.microsoft.com/office/drawing/2014/main" id="{D49ED890-3839-49C1-8ABA-611EE2DE1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93" name="1 Rectángulo">
          <a:extLst>
            <a:ext uri="{FF2B5EF4-FFF2-40B4-BE49-F238E27FC236}">
              <a16:creationId xmlns:a16="http://schemas.microsoft.com/office/drawing/2014/main" id="{7BB10F00-6E29-45C4-BBFE-D6C44EE216BE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94" name="Cuadro de texto 5">
          <a:extLst>
            <a:ext uri="{FF2B5EF4-FFF2-40B4-BE49-F238E27FC236}">
              <a16:creationId xmlns:a16="http://schemas.microsoft.com/office/drawing/2014/main" id="{A9EE3624-7686-4276-A0A9-442BB0544AA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995" name="Imagen 994">
          <a:extLst>
            <a:ext uri="{FF2B5EF4-FFF2-40B4-BE49-F238E27FC236}">
              <a16:creationId xmlns:a16="http://schemas.microsoft.com/office/drawing/2014/main" id="{E5D8EC99-57C3-48C4-B1C0-C5B8D91A4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96" name="1 Rectángulo">
          <a:extLst>
            <a:ext uri="{FF2B5EF4-FFF2-40B4-BE49-F238E27FC236}">
              <a16:creationId xmlns:a16="http://schemas.microsoft.com/office/drawing/2014/main" id="{554CA5F8-F32B-4F5D-9D24-83165D87612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97" name="Cuadro de texto 5">
          <a:extLst>
            <a:ext uri="{FF2B5EF4-FFF2-40B4-BE49-F238E27FC236}">
              <a16:creationId xmlns:a16="http://schemas.microsoft.com/office/drawing/2014/main" id="{FFE2C5F3-8607-4A58-9725-8F577034041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998" name="Imagen 997">
          <a:extLst>
            <a:ext uri="{FF2B5EF4-FFF2-40B4-BE49-F238E27FC236}">
              <a16:creationId xmlns:a16="http://schemas.microsoft.com/office/drawing/2014/main" id="{1E0C985D-BD9B-4009-8C76-D57588935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999" name="1 Rectángulo">
          <a:extLst>
            <a:ext uri="{FF2B5EF4-FFF2-40B4-BE49-F238E27FC236}">
              <a16:creationId xmlns:a16="http://schemas.microsoft.com/office/drawing/2014/main" id="{F08A12B5-FC39-4083-BE43-4BB3E6F6BC1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00" name="Cuadro de texto 5">
          <a:extLst>
            <a:ext uri="{FF2B5EF4-FFF2-40B4-BE49-F238E27FC236}">
              <a16:creationId xmlns:a16="http://schemas.microsoft.com/office/drawing/2014/main" id="{32529EF3-2B28-4A05-B29A-0CB46B70602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001" name="Imagen 1000">
          <a:extLst>
            <a:ext uri="{FF2B5EF4-FFF2-40B4-BE49-F238E27FC236}">
              <a16:creationId xmlns:a16="http://schemas.microsoft.com/office/drawing/2014/main" id="{5AC4DE30-AC5B-4460-8CE4-B0BF9D82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002" name="Imagen 1001">
          <a:extLst>
            <a:ext uri="{FF2B5EF4-FFF2-40B4-BE49-F238E27FC236}">
              <a16:creationId xmlns:a16="http://schemas.microsoft.com/office/drawing/2014/main" id="{72BAC104-C330-4ADB-ACFE-D7E6A83CB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03" name="1 Rectángulo">
          <a:extLst>
            <a:ext uri="{FF2B5EF4-FFF2-40B4-BE49-F238E27FC236}">
              <a16:creationId xmlns:a16="http://schemas.microsoft.com/office/drawing/2014/main" id="{B7DF5D36-5674-4FFA-A3D9-446E5BDFBA6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04" name="Cuadro de texto 5">
          <a:extLst>
            <a:ext uri="{FF2B5EF4-FFF2-40B4-BE49-F238E27FC236}">
              <a16:creationId xmlns:a16="http://schemas.microsoft.com/office/drawing/2014/main" id="{B10D4CAB-F3DE-4DB2-AB3A-548E1FD15B4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005" name="Imagen 1004">
          <a:extLst>
            <a:ext uri="{FF2B5EF4-FFF2-40B4-BE49-F238E27FC236}">
              <a16:creationId xmlns:a16="http://schemas.microsoft.com/office/drawing/2014/main" id="{36733655-E364-4E80-877F-E7D73A9F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1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006" name="Imagen 1005">
          <a:extLst>
            <a:ext uri="{FF2B5EF4-FFF2-40B4-BE49-F238E27FC236}">
              <a16:creationId xmlns:a16="http://schemas.microsoft.com/office/drawing/2014/main" id="{BB4E7D78-A1D0-46D8-8AFE-FF75376A1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007" name="1 Rectángulo">
          <a:extLst>
            <a:ext uri="{FF2B5EF4-FFF2-40B4-BE49-F238E27FC236}">
              <a16:creationId xmlns:a16="http://schemas.microsoft.com/office/drawing/2014/main" id="{677995DB-7A0B-4419-AC45-A94892933561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08" name="Cuadro de texto 5">
          <a:extLst>
            <a:ext uri="{FF2B5EF4-FFF2-40B4-BE49-F238E27FC236}">
              <a16:creationId xmlns:a16="http://schemas.microsoft.com/office/drawing/2014/main" id="{FCD0EB3A-B6D0-4DB3-A34D-C87F38E1C84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009" name="Imagen 1008">
          <a:extLst>
            <a:ext uri="{FF2B5EF4-FFF2-40B4-BE49-F238E27FC236}">
              <a16:creationId xmlns:a16="http://schemas.microsoft.com/office/drawing/2014/main" id="{78E5E63C-122C-40D1-B633-E1FBB048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010" name="Imagen 1009">
          <a:extLst>
            <a:ext uri="{FF2B5EF4-FFF2-40B4-BE49-F238E27FC236}">
              <a16:creationId xmlns:a16="http://schemas.microsoft.com/office/drawing/2014/main" id="{4E2EC0DE-1B9E-46A8-8F50-7379CF336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11" name="1 Rectángulo">
          <a:extLst>
            <a:ext uri="{FF2B5EF4-FFF2-40B4-BE49-F238E27FC236}">
              <a16:creationId xmlns:a16="http://schemas.microsoft.com/office/drawing/2014/main" id="{3D215C70-F791-413D-858D-451682BD47A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12" name="Cuadro de texto 5">
          <a:extLst>
            <a:ext uri="{FF2B5EF4-FFF2-40B4-BE49-F238E27FC236}">
              <a16:creationId xmlns:a16="http://schemas.microsoft.com/office/drawing/2014/main" id="{D78FE34A-2659-4360-92C1-FD573C1F2AF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013" name="Imagen 1012">
          <a:extLst>
            <a:ext uri="{FF2B5EF4-FFF2-40B4-BE49-F238E27FC236}">
              <a16:creationId xmlns:a16="http://schemas.microsoft.com/office/drawing/2014/main" id="{BBF7C9FF-2CD4-4246-9C4A-E0A8D987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014" name="Imagen 1013">
          <a:extLst>
            <a:ext uri="{FF2B5EF4-FFF2-40B4-BE49-F238E27FC236}">
              <a16:creationId xmlns:a16="http://schemas.microsoft.com/office/drawing/2014/main" id="{42611333-401B-4787-A343-86AA22A85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15" name="1 Rectángulo">
          <a:extLst>
            <a:ext uri="{FF2B5EF4-FFF2-40B4-BE49-F238E27FC236}">
              <a16:creationId xmlns:a16="http://schemas.microsoft.com/office/drawing/2014/main" id="{5CAC8BC0-1876-4BF6-96B7-AFB5A5D27F9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16" name="Cuadro de texto 5">
          <a:extLst>
            <a:ext uri="{FF2B5EF4-FFF2-40B4-BE49-F238E27FC236}">
              <a16:creationId xmlns:a16="http://schemas.microsoft.com/office/drawing/2014/main" id="{4020EBFA-8052-4B86-9E2C-A99FD60D3AA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017" name="Imagen 1016">
          <a:extLst>
            <a:ext uri="{FF2B5EF4-FFF2-40B4-BE49-F238E27FC236}">
              <a16:creationId xmlns:a16="http://schemas.microsoft.com/office/drawing/2014/main" id="{D1EA4705-6AAE-4133-8D6A-8C92112B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018" name="Imagen 1017">
          <a:extLst>
            <a:ext uri="{FF2B5EF4-FFF2-40B4-BE49-F238E27FC236}">
              <a16:creationId xmlns:a16="http://schemas.microsoft.com/office/drawing/2014/main" id="{6DD08410-0A83-4B7B-8A2D-24CC31BAF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19" name="1 Rectángulo">
          <a:extLst>
            <a:ext uri="{FF2B5EF4-FFF2-40B4-BE49-F238E27FC236}">
              <a16:creationId xmlns:a16="http://schemas.microsoft.com/office/drawing/2014/main" id="{D1375F92-FF4E-4F63-8D09-F8B6BA83AA65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20" name="Cuadro de texto 5">
          <a:extLst>
            <a:ext uri="{FF2B5EF4-FFF2-40B4-BE49-F238E27FC236}">
              <a16:creationId xmlns:a16="http://schemas.microsoft.com/office/drawing/2014/main" id="{5AB38159-1EFC-40A8-A683-21119FA95D1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21" name="Imagen 1020">
          <a:extLst>
            <a:ext uri="{FF2B5EF4-FFF2-40B4-BE49-F238E27FC236}">
              <a16:creationId xmlns:a16="http://schemas.microsoft.com/office/drawing/2014/main" id="{F348DBC8-0793-4BFE-9F79-1605E839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022" name="Imagen 1021">
          <a:extLst>
            <a:ext uri="{FF2B5EF4-FFF2-40B4-BE49-F238E27FC236}">
              <a16:creationId xmlns:a16="http://schemas.microsoft.com/office/drawing/2014/main" id="{7CC62219-49A7-4C0A-9704-313AD3708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23" name="1 Rectángulo">
          <a:extLst>
            <a:ext uri="{FF2B5EF4-FFF2-40B4-BE49-F238E27FC236}">
              <a16:creationId xmlns:a16="http://schemas.microsoft.com/office/drawing/2014/main" id="{DA4D51E5-EFC5-4C4A-9EFA-6D348C73262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24" name="Cuadro de texto 5">
          <a:extLst>
            <a:ext uri="{FF2B5EF4-FFF2-40B4-BE49-F238E27FC236}">
              <a16:creationId xmlns:a16="http://schemas.microsoft.com/office/drawing/2014/main" id="{CE8C7FC7-0295-47C2-B94A-593CA1B6ABE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8C76511F-276D-48A6-AEC1-DE35D22E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026" name="Imagen 1025">
          <a:extLst>
            <a:ext uri="{FF2B5EF4-FFF2-40B4-BE49-F238E27FC236}">
              <a16:creationId xmlns:a16="http://schemas.microsoft.com/office/drawing/2014/main" id="{E7D055F3-8872-481C-96C6-ECE894CE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27" name="1 Rectángulo">
          <a:extLst>
            <a:ext uri="{FF2B5EF4-FFF2-40B4-BE49-F238E27FC236}">
              <a16:creationId xmlns:a16="http://schemas.microsoft.com/office/drawing/2014/main" id="{22C456E3-D1F4-436B-B02C-FCF322876E7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28" name="Cuadro de texto 5">
          <a:extLst>
            <a:ext uri="{FF2B5EF4-FFF2-40B4-BE49-F238E27FC236}">
              <a16:creationId xmlns:a16="http://schemas.microsoft.com/office/drawing/2014/main" id="{68199973-1A99-462D-9DAD-FBECAF9169C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29" name="Imagen 1028">
          <a:extLst>
            <a:ext uri="{FF2B5EF4-FFF2-40B4-BE49-F238E27FC236}">
              <a16:creationId xmlns:a16="http://schemas.microsoft.com/office/drawing/2014/main" id="{7CA4FE6C-2D34-43CA-8161-C1012E5C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B2C8FBE3-4C13-474B-950C-4910C0CD9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31" name="1 Rectángulo">
          <a:extLst>
            <a:ext uri="{FF2B5EF4-FFF2-40B4-BE49-F238E27FC236}">
              <a16:creationId xmlns:a16="http://schemas.microsoft.com/office/drawing/2014/main" id="{019A3B27-83B3-4F22-904F-1A41BF96668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32" name="Cuadro de texto 5">
          <a:extLst>
            <a:ext uri="{FF2B5EF4-FFF2-40B4-BE49-F238E27FC236}">
              <a16:creationId xmlns:a16="http://schemas.microsoft.com/office/drawing/2014/main" id="{EECC0E9B-8D56-43DA-95A8-5CE1351ACC0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033" name="Imagen 1032">
          <a:extLst>
            <a:ext uri="{FF2B5EF4-FFF2-40B4-BE49-F238E27FC236}">
              <a16:creationId xmlns:a16="http://schemas.microsoft.com/office/drawing/2014/main" id="{F10D66A3-294B-458B-A64B-E3002780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445F2386-1735-43E5-A959-341FCB339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35" name="1 Rectángulo">
          <a:extLst>
            <a:ext uri="{FF2B5EF4-FFF2-40B4-BE49-F238E27FC236}">
              <a16:creationId xmlns:a16="http://schemas.microsoft.com/office/drawing/2014/main" id="{7425E2F5-EC2C-4303-B991-D9B132957043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36" name="Cuadro de texto 5">
          <a:extLst>
            <a:ext uri="{FF2B5EF4-FFF2-40B4-BE49-F238E27FC236}">
              <a16:creationId xmlns:a16="http://schemas.microsoft.com/office/drawing/2014/main" id="{5BB10F15-D8C0-47C1-9C69-5329F4E1447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6F0130CD-D1F9-47DA-8923-E54F2AF9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E263A54E-7E19-413D-AE01-5100C5C09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39" name="1 Rectángulo">
          <a:extLst>
            <a:ext uri="{FF2B5EF4-FFF2-40B4-BE49-F238E27FC236}">
              <a16:creationId xmlns:a16="http://schemas.microsoft.com/office/drawing/2014/main" id="{EFFE6D95-3611-4693-80D9-9E5DDC3DACD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40" name="Cuadro de texto 5">
          <a:extLst>
            <a:ext uri="{FF2B5EF4-FFF2-40B4-BE49-F238E27FC236}">
              <a16:creationId xmlns:a16="http://schemas.microsoft.com/office/drawing/2014/main" id="{5681E5BB-F52C-45AE-B923-B38C6AE7047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6AB3E43B-A135-444C-A693-BAA1110C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874C49C2-2D60-450D-8B9F-67222251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43" name="1 Rectángulo">
          <a:extLst>
            <a:ext uri="{FF2B5EF4-FFF2-40B4-BE49-F238E27FC236}">
              <a16:creationId xmlns:a16="http://schemas.microsoft.com/office/drawing/2014/main" id="{33A0A67A-C28D-4439-808B-23FE97E201A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44" name="Cuadro de texto 5">
          <a:extLst>
            <a:ext uri="{FF2B5EF4-FFF2-40B4-BE49-F238E27FC236}">
              <a16:creationId xmlns:a16="http://schemas.microsoft.com/office/drawing/2014/main" id="{8A40AED1-161C-4AC6-8CA2-9F8472E21B3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0E151C78-E40B-4976-AAAC-2CD1E133C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46" name="1 Rectángulo">
          <a:extLst>
            <a:ext uri="{FF2B5EF4-FFF2-40B4-BE49-F238E27FC236}">
              <a16:creationId xmlns:a16="http://schemas.microsoft.com/office/drawing/2014/main" id="{383D80DC-17D2-4CB2-BA46-A76F78863E4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47" name="Cuadro de texto 5">
          <a:extLst>
            <a:ext uri="{FF2B5EF4-FFF2-40B4-BE49-F238E27FC236}">
              <a16:creationId xmlns:a16="http://schemas.microsoft.com/office/drawing/2014/main" id="{9EF52629-33A2-4DC2-93F4-053478D4F6A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F6D3B0BF-4761-4F87-BE38-4B2785BC1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49" name="1 Rectángulo">
          <a:extLst>
            <a:ext uri="{FF2B5EF4-FFF2-40B4-BE49-F238E27FC236}">
              <a16:creationId xmlns:a16="http://schemas.microsoft.com/office/drawing/2014/main" id="{0B5F69C3-1422-4A23-9096-1D296951328F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50" name="Cuadro de texto 5">
          <a:extLst>
            <a:ext uri="{FF2B5EF4-FFF2-40B4-BE49-F238E27FC236}">
              <a16:creationId xmlns:a16="http://schemas.microsoft.com/office/drawing/2014/main" id="{D1256F2A-2DE2-4ADA-92B3-493616BCD1B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4D10FD0C-CF53-4E14-8126-3856D5BD2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52" name="1 Rectángulo">
          <a:extLst>
            <a:ext uri="{FF2B5EF4-FFF2-40B4-BE49-F238E27FC236}">
              <a16:creationId xmlns:a16="http://schemas.microsoft.com/office/drawing/2014/main" id="{27567908-4840-4E55-90EE-837520D15AD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53" name="Cuadro de texto 5">
          <a:extLst>
            <a:ext uri="{FF2B5EF4-FFF2-40B4-BE49-F238E27FC236}">
              <a16:creationId xmlns:a16="http://schemas.microsoft.com/office/drawing/2014/main" id="{2D971FF2-34B4-4C01-9107-8B696A3F940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7765509F-1437-4197-8A42-38E3E21BF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55" name="1 Rectángulo">
          <a:extLst>
            <a:ext uri="{FF2B5EF4-FFF2-40B4-BE49-F238E27FC236}">
              <a16:creationId xmlns:a16="http://schemas.microsoft.com/office/drawing/2014/main" id="{346C59B2-D45F-4A10-8143-3033102D762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56" name="Cuadro de texto 5">
          <a:extLst>
            <a:ext uri="{FF2B5EF4-FFF2-40B4-BE49-F238E27FC236}">
              <a16:creationId xmlns:a16="http://schemas.microsoft.com/office/drawing/2014/main" id="{CFEFBE1C-1420-4865-B8D5-DB555B974AC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5D320974-A2A8-48B8-BACF-C7B95A42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5186C62E-9AE8-404E-82BA-7D0F0C1A9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59" name="1 Rectángulo">
          <a:extLst>
            <a:ext uri="{FF2B5EF4-FFF2-40B4-BE49-F238E27FC236}">
              <a16:creationId xmlns:a16="http://schemas.microsoft.com/office/drawing/2014/main" id="{C4182C41-D6AC-4012-B6BC-81A57573F77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60" name="Cuadro de texto 5">
          <a:extLst>
            <a:ext uri="{FF2B5EF4-FFF2-40B4-BE49-F238E27FC236}">
              <a16:creationId xmlns:a16="http://schemas.microsoft.com/office/drawing/2014/main" id="{FBA3E460-469B-42E6-8B97-70AED9D9401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4D09FDC7-C9FE-4B55-B6C5-0EAE0EC2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1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CF47867F-A58B-4E4E-8F3D-D56939E45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063" name="1 Rectángulo">
          <a:extLst>
            <a:ext uri="{FF2B5EF4-FFF2-40B4-BE49-F238E27FC236}">
              <a16:creationId xmlns:a16="http://schemas.microsoft.com/office/drawing/2014/main" id="{9564CD91-1EB4-40B0-97B8-5BA3D7EF2BD6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64" name="Cuadro de texto 5">
          <a:extLst>
            <a:ext uri="{FF2B5EF4-FFF2-40B4-BE49-F238E27FC236}">
              <a16:creationId xmlns:a16="http://schemas.microsoft.com/office/drawing/2014/main" id="{1C8B469D-A9AA-414F-8F79-10840687065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065" name="Imagen 1064">
          <a:extLst>
            <a:ext uri="{FF2B5EF4-FFF2-40B4-BE49-F238E27FC236}">
              <a16:creationId xmlns:a16="http://schemas.microsoft.com/office/drawing/2014/main" id="{C7B04886-0762-434D-9C10-972959B2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3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066" name="Imagen 1065">
          <a:extLst>
            <a:ext uri="{FF2B5EF4-FFF2-40B4-BE49-F238E27FC236}">
              <a16:creationId xmlns:a16="http://schemas.microsoft.com/office/drawing/2014/main" id="{12AFC55C-EC06-4BC6-87B6-06DD0AA13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67" name="1 Rectángulo">
          <a:extLst>
            <a:ext uri="{FF2B5EF4-FFF2-40B4-BE49-F238E27FC236}">
              <a16:creationId xmlns:a16="http://schemas.microsoft.com/office/drawing/2014/main" id="{696A082D-F3CC-4099-9087-E473080110F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68" name="Cuadro de texto 5">
          <a:extLst>
            <a:ext uri="{FF2B5EF4-FFF2-40B4-BE49-F238E27FC236}">
              <a16:creationId xmlns:a16="http://schemas.microsoft.com/office/drawing/2014/main" id="{06558AF3-8829-4704-9C3E-12F0DE5A124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069" name="Imagen 1068">
          <a:extLst>
            <a:ext uri="{FF2B5EF4-FFF2-40B4-BE49-F238E27FC236}">
              <a16:creationId xmlns:a16="http://schemas.microsoft.com/office/drawing/2014/main" id="{0549FCDF-16A0-42DF-85EF-6CBF943B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070" name="Imagen 1069">
          <a:extLst>
            <a:ext uri="{FF2B5EF4-FFF2-40B4-BE49-F238E27FC236}">
              <a16:creationId xmlns:a16="http://schemas.microsoft.com/office/drawing/2014/main" id="{68DFEB26-F918-4EBF-AE74-639ED89D7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71" name="1 Rectángulo">
          <a:extLst>
            <a:ext uri="{FF2B5EF4-FFF2-40B4-BE49-F238E27FC236}">
              <a16:creationId xmlns:a16="http://schemas.microsoft.com/office/drawing/2014/main" id="{E59A90F9-46EB-4F30-9BEB-C020570D169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72" name="Cuadro de texto 5">
          <a:extLst>
            <a:ext uri="{FF2B5EF4-FFF2-40B4-BE49-F238E27FC236}">
              <a16:creationId xmlns:a16="http://schemas.microsoft.com/office/drawing/2014/main" id="{969907D6-D3FD-4C9A-A7A8-93D859414B9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id="{BC6EBADF-2323-4A54-AD04-964145B5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id="{967ABF41-3406-409F-8BFC-EA1147666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75" name="1 Rectángulo">
          <a:extLst>
            <a:ext uri="{FF2B5EF4-FFF2-40B4-BE49-F238E27FC236}">
              <a16:creationId xmlns:a16="http://schemas.microsoft.com/office/drawing/2014/main" id="{5CDC7179-57AC-43BE-9C2F-2A038C9802F6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76" name="Cuadro de texto 5">
          <a:extLst>
            <a:ext uri="{FF2B5EF4-FFF2-40B4-BE49-F238E27FC236}">
              <a16:creationId xmlns:a16="http://schemas.microsoft.com/office/drawing/2014/main" id="{6633EAE5-3C46-47B9-AADF-645A5FFBCAA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77" name="Imagen 1076">
          <a:extLst>
            <a:ext uri="{FF2B5EF4-FFF2-40B4-BE49-F238E27FC236}">
              <a16:creationId xmlns:a16="http://schemas.microsoft.com/office/drawing/2014/main" id="{293057B1-242C-4B45-B907-B164573E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078" name="Imagen 1077">
          <a:extLst>
            <a:ext uri="{FF2B5EF4-FFF2-40B4-BE49-F238E27FC236}">
              <a16:creationId xmlns:a16="http://schemas.microsoft.com/office/drawing/2014/main" id="{8130176F-7BE5-4A8E-BAC0-FCD2DE7E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79" name="1 Rectángulo">
          <a:extLst>
            <a:ext uri="{FF2B5EF4-FFF2-40B4-BE49-F238E27FC236}">
              <a16:creationId xmlns:a16="http://schemas.microsoft.com/office/drawing/2014/main" id="{1D23E0D2-99FE-4168-BE87-D3A3EBDE882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80" name="Cuadro de texto 5">
          <a:extLst>
            <a:ext uri="{FF2B5EF4-FFF2-40B4-BE49-F238E27FC236}">
              <a16:creationId xmlns:a16="http://schemas.microsoft.com/office/drawing/2014/main" id="{A607F67D-6167-4FB5-884D-E56ADB89B59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81" name="Imagen 1080">
          <a:extLst>
            <a:ext uri="{FF2B5EF4-FFF2-40B4-BE49-F238E27FC236}">
              <a16:creationId xmlns:a16="http://schemas.microsoft.com/office/drawing/2014/main" id="{74E71F17-DB7D-4612-B90E-F2726175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082" name="Imagen 1081">
          <a:extLst>
            <a:ext uri="{FF2B5EF4-FFF2-40B4-BE49-F238E27FC236}">
              <a16:creationId xmlns:a16="http://schemas.microsoft.com/office/drawing/2014/main" id="{37C3BB81-1426-4170-9BED-8E2904FEA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83" name="1 Rectángulo">
          <a:extLst>
            <a:ext uri="{FF2B5EF4-FFF2-40B4-BE49-F238E27FC236}">
              <a16:creationId xmlns:a16="http://schemas.microsoft.com/office/drawing/2014/main" id="{41B48C48-2F7C-49AC-9F03-C1869A35327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84" name="Cuadro de texto 5">
          <a:extLst>
            <a:ext uri="{FF2B5EF4-FFF2-40B4-BE49-F238E27FC236}">
              <a16:creationId xmlns:a16="http://schemas.microsoft.com/office/drawing/2014/main" id="{D458E733-1C62-436A-A3BE-0DA8080647F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85" name="Imagen 1084">
          <a:extLst>
            <a:ext uri="{FF2B5EF4-FFF2-40B4-BE49-F238E27FC236}">
              <a16:creationId xmlns:a16="http://schemas.microsoft.com/office/drawing/2014/main" id="{2D39BD64-62D4-472C-A184-F442BB4E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086" name="Imagen 1085">
          <a:extLst>
            <a:ext uri="{FF2B5EF4-FFF2-40B4-BE49-F238E27FC236}">
              <a16:creationId xmlns:a16="http://schemas.microsoft.com/office/drawing/2014/main" id="{7CAF61BD-8065-4B8C-9F93-0D7B4B7F8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87" name="1 Rectángulo">
          <a:extLst>
            <a:ext uri="{FF2B5EF4-FFF2-40B4-BE49-F238E27FC236}">
              <a16:creationId xmlns:a16="http://schemas.microsoft.com/office/drawing/2014/main" id="{9271662D-46D5-4C2E-8921-8548D9678D7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88" name="Cuadro de texto 5">
          <a:extLst>
            <a:ext uri="{FF2B5EF4-FFF2-40B4-BE49-F238E27FC236}">
              <a16:creationId xmlns:a16="http://schemas.microsoft.com/office/drawing/2014/main" id="{FCA989E3-49DF-4518-864E-8FAFC65BB55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089" name="Imagen 1088">
          <a:extLst>
            <a:ext uri="{FF2B5EF4-FFF2-40B4-BE49-F238E27FC236}">
              <a16:creationId xmlns:a16="http://schemas.microsoft.com/office/drawing/2014/main" id="{2FF75AA3-301B-4B9F-901E-B1C1AC99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090" name="Imagen 1089">
          <a:extLst>
            <a:ext uri="{FF2B5EF4-FFF2-40B4-BE49-F238E27FC236}">
              <a16:creationId xmlns:a16="http://schemas.microsoft.com/office/drawing/2014/main" id="{67189DAC-1FB9-4147-87AA-7D5E124F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91" name="1 Rectángulo">
          <a:extLst>
            <a:ext uri="{FF2B5EF4-FFF2-40B4-BE49-F238E27FC236}">
              <a16:creationId xmlns:a16="http://schemas.microsoft.com/office/drawing/2014/main" id="{533DA10E-9A5E-41FE-90D6-5B38A6775C62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92" name="Cuadro de texto 5">
          <a:extLst>
            <a:ext uri="{FF2B5EF4-FFF2-40B4-BE49-F238E27FC236}">
              <a16:creationId xmlns:a16="http://schemas.microsoft.com/office/drawing/2014/main" id="{0DE0B2D2-508B-4512-B723-9F9C655471D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093" name="Imagen 1092">
          <a:extLst>
            <a:ext uri="{FF2B5EF4-FFF2-40B4-BE49-F238E27FC236}">
              <a16:creationId xmlns:a16="http://schemas.microsoft.com/office/drawing/2014/main" id="{93EF5503-577D-4C25-8D43-F670E1E2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094" name="Imagen 1093">
          <a:extLst>
            <a:ext uri="{FF2B5EF4-FFF2-40B4-BE49-F238E27FC236}">
              <a16:creationId xmlns:a16="http://schemas.microsoft.com/office/drawing/2014/main" id="{EE9301BC-44BB-4918-8419-85ED809E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95" name="1 Rectángulo">
          <a:extLst>
            <a:ext uri="{FF2B5EF4-FFF2-40B4-BE49-F238E27FC236}">
              <a16:creationId xmlns:a16="http://schemas.microsoft.com/office/drawing/2014/main" id="{C9D85AD4-E73A-4B03-A710-461323F3FB5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96" name="Cuadro de texto 5">
          <a:extLst>
            <a:ext uri="{FF2B5EF4-FFF2-40B4-BE49-F238E27FC236}">
              <a16:creationId xmlns:a16="http://schemas.microsoft.com/office/drawing/2014/main" id="{04634F51-2E8E-4D7C-963C-30E598986BA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1097" name="Imagen 1096">
          <a:extLst>
            <a:ext uri="{FF2B5EF4-FFF2-40B4-BE49-F238E27FC236}">
              <a16:creationId xmlns:a16="http://schemas.microsoft.com/office/drawing/2014/main" id="{E98C00C5-99EC-4900-B48E-F29F1B97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098" name="Imagen 1097">
          <a:extLst>
            <a:ext uri="{FF2B5EF4-FFF2-40B4-BE49-F238E27FC236}">
              <a16:creationId xmlns:a16="http://schemas.microsoft.com/office/drawing/2014/main" id="{4DCB90A3-752D-4B95-84A6-BECF1F6DC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099" name="1 Rectángulo">
          <a:extLst>
            <a:ext uri="{FF2B5EF4-FFF2-40B4-BE49-F238E27FC236}">
              <a16:creationId xmlns:a16="http://schemas.microsoft.com/office/drawing/2014/main" id="{B6BC153A-0729-417A-BBE9-FCD7E8C70EC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00" name="Cuadro de texto 5">
          <a:extLst>
            <a:ext uri="{FF2B5EF4-FFF2-40B4-BE49-F238E27FC236}">
              <a16:creationId xmlns:a16="http://schemas.microsoft.com/office/drawing/2014/main" id="{467BBDB4-27B8-4009-A7EA-4249BA3A1CC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101" name="Imagen 1100">
          <a:extLst>
            <a:ext uri="{FF2B5EF4-FFF2-40B4-BE49-F238E27FC236}">
              <a16:creationId xmlns:a16="http://schemas.microsoft.com/office/drawing/2014/main" id="{C9DBF771-660E-472E-AB92-7A9782AD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02" name="1 Rectángulo">
          <a:extLst>
            <a:ext uri="{FF2B5EF4-FFF2-40B4-BE49-F238E27FC236}">
              <a16:creationId xmlns:a16="http://schemas.microsoft.com/office/drawing/2014/main" id="{5D98E3DE-6617-4154-8A67-2D521684F55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03" name="Cuadro de texto 5">
          <a:extLst>
            <a:ext uri="{FF2B5EF4-FFF2-40B4-BE49-F238E27FC236}">
              <a16:creationId xmlns:a16="http://schemas.microsoft.com/office/drawing/2014/main" id="{689935A3-69A1-491E-9D1E-DBC2C9F91A2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104" name="Imagen 1103">
          <a:extLst>
            <a:ext uri="{FF2B5EF4-FFF2-40B4-BE49-F238E27FC236}">
              <a16:creationId xmlns:a16="http://schemas.microsoft.com/office/drawing/2014/main" id="{9AD606C6-6840-41C0-B8C5-8E0787DA1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05" name="1 Rectángulo">
          <a:extLst>
            <a:ext uri="{FF2B5EF4-FFF2-40B4-BE49-F238E27FC236}">
              <a16:creationId xmlns:a16="http://schemas.microsoft.com/office/drawing/2014/main" id="{A29F5F68-56C3-4919-B1AE-1F76801D74FA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06" name="Cuadro de texto 5">
          <a:extLst>
            <a:ext uri="{FF2B5EF4-FFF2-40B4-BE49-F238E27FC236}">
              <a16:creationId xmlns:a16="http://schemas.microsoft.com/office/drawing/2014/main" id="{A82FF376-1EEF-47A2-9BEB-4C1955794DC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107" name="Imagen 1106">
          <a:extLst>
            <a:ext uri="{FF2B5EF4-FFF2-40B4-BE49-F238E27FC236}">
              <a16:creationId xmlns:a16="http://schemas.microsoft.com/office/drawing/2014/main" id="{9D7222B1-4E2D-4CB8-AEBA-F9A17D7C9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08" name="1 Rectángulo">
          <a:extLst>
            <a:ext uri="{FF2B5EF4-FFF2-40B4-BE49-F238E27FC236}">
              <a16:creationId xmlns:a16="http://schemas.microsoft.com/office/drawing/2014/main" id="{C1841978-3ADD-4B74-9EFC-0F841648593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09" name="Cuadro de texto 5">
          <a:extLst>
            <a:ext uri="{FF2B5EF4-FFF2-40B4-BE49-F238E27FC236}">
              <a16:creationId xmlns:a16="http://schemas.microsoft.com/office/drawing/2014/main" id="{AA301B56-0D40-486E-9EA3-524CD3217CB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1110" name="Imagen 1109">
          <a:extLst>
            <a:ext uri="{FF2B5EF4-FFF2-40B4-BE49-F238E27FC236}">
              <a16:creationId xmlns:a16="http://schemas.microsoft.com/office/drawing/2014/main" id="{8C60E2D9-B065-49BA-9C05-3304F48A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11" name="1 Rectángulo">
          <a:extLst>
            <a:ext uri="{FF2B5EF4-FFF2-40B4-BE49-F238E27FC236}">
              <a16:creationId xmlns:a16="http://schemas.microsoft.com/office/drawing/2014/main" id="{7968FF4A-8AE2-4F84-B94E-A598B9968A8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12" name="Cuadro de texto 5">
          <a:extLst>
            <a:ext uri="{FF2B5EF4-FFF2-40B4-BE49-F238E27FC236}">
              <a16:creationId xmlns:a16="http://schemas.microsoft.com/office/drawing/2014/main" id="{D3DF0DE6-EF61-4FEF-9452-5DD564B6570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1113" name="Imagen 1112">
          <a:extLst>
            <a:ext uri="{FF2B5EF4-FFF2-40B4-BE49-F238E27FC236}">
              <a16:creationId xmlns:a16="http://schemas.microsoft.com/office/drawing/2014/main" id="{3D1B2F5E-0E4D-4788-8878-E38C178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114" name="Imagen 1113">
          <a:extLst>
            <a:ext uri="{FF2B5EF4-FFF2-40B4-BE49-F238E27FC236}">
              <a16:creationId xmlns:a16="http://schemas.microsoft.com/office/drawing/2014/main" id="{3589E4B5-3B74-41C3-B20C-89391DF4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15" name="1 Rectángulo">
          <a:extLst>
            <a:ext uri="{FF2B5EF4-FFF2-40B4-BE49-F238E27FC236}">
              <a16:creationId xmlns:a16="http://schemas.microsoft.com/office/drawing/2014/main" id="{7665E1FD-1158-4497-9275-22DA599642C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16" name="Cuadro de texto 5">
          <a:extLst>
            <a:ext uri="{FF2B5EF4-FFF2-40B4-BE49-F238E27FC236}">
              <a16:creationId xmlns:a16="http://schemas.microsoft.com/office/drawing/2014/main" id="{259B4317-EBD0-4F5D-90A5-EA628C8E623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117" name="Imagen 1116">
          <a:extLst>
            <a:ext uri="{FF2B5EF4-FFF2-40B4-BE49-F238E27FC236}">
              <a16:creationId xmlns:a16="http://schemas.microsoft.com/office/drawing/2014/main" id="{3C21776D-7135-4E0E-9939-2D1EC86C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118" name="Imagen 1117">
          <a:extLst>
            <a:ext uri="{FF2B5EF4-FFF2-40B4-BE49-F238E27FC236}">
              <a16:creationId xmlns:a16="http://schemas.microsoft.com/office/drawing/2014/main" id="{6AA4EB0C-A25A-4C57-B291-D9766D69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119" name="1 Rectángulo">
          <a:extLst>
            <a:ext uri="{FF2B5EF4-FFF2-40B4-BE49-F238E27FC236}">
              <a16:creationId xmlns:a16="http://schemas.microsoft.com/office/drawing/2014/main" id="{A961A320-9429-4A9A-BBC8-9A5661102489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20" name="Cuadro de texto 5">
          <a:extLst>
            <a:ext uri="{FF2B5EF4-FFF2-40B4-BE49-F238E27FC236}">
              <a16:creationId xmlns:a16="http://schemas.microsoft.com/office/drawing/2014/main" id="{9E5E1D4B-A137-4A48-AA0A-DAD03DAF1B9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1121" name="Imagen 1120">
          <a:extLst>
            <a:ext uri="{FF2B5EF4-FFF2-40B4-BE49-F238E27FC236}">
              <a16:creationId xmlns:a16="http://schemas.microsoft.com/office/drawing/2014/main" id="{3AF51BD0-62A7-409D-8838-BB8103EC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122" name="Imagen 1121">
          <a:extLst>
            <a:ext uri="{FF2B5EF4-FFF2-40B4-BE49-F238E27FC236}">
              <a16:creationId xmlns:a16="http://schemas.microsoft.com/office/drawing/2014/main" id="{ABDD07D6-98D9-4E5D-9A1C-3F42E49C7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23" name="1 Rectángulo">
          <a:extLst>
            <a:ext uri="{FF2B5EF4-FFF2-40B4-BE49-F238E27FC236}">
              <a16:creationId xmlns:a16="http://schemas.microsoft.com/office/drawing/2014/main" id="{E51698E1-5153-4822-AEB9-23829479EAA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24" name="Cuadro de texto 5">
          <a:extLst>
            <a:ext uri="{FF2B5EF4-FFF2-40B4-BE49-F238E27FC236}">
              <a16:creationId xmlns:a16="http://schemas.microsoft.com/office/drawing/2014/main" id="{FB8235CA-398D-4524-A08F-A2079884519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1125" name="Imagen 1124">
          <a:extLst>
            <a:ext uri="{FF2B5EF4-FFF2-40B4-BE49-F238E27FC236}">
              <a16:creationId xmlns:a16="http://schemas.microsoft.com/office/drawing/2014/main" id="{FECC8A3A-53D7-47E3-A16B-66E6FE23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2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126" name="Imagen 1125">
          <a:extLst>
            <a:ext uri="{FF2B5EF4-FFF2-40B4-BE49-F238E27FC236}">
              <a16:creationId xmlns:a16="http://schemas.microsoft.com/office/drawing/2014/main" id="{06F20629-7FD3-457F-96F6-28E28CAFE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27" name="1 Rectángulo">
          <a:extLst>
            <a:ext uri="{FF2B5EF4-FFF2-40B4-BE49-F238E27FC236}">
              <a16:creationId xmlns:a16="http://schemas.microsoft.com/office/drawing/2014/main" id="{E878BB1E-C8FA-4850-BB2A-85AE17133BC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28" name="Cuadro de texto 5">
          <a:extLst>
            <a:ext uri="{FF2B5EF4-FFF2-40B4-BE49-F238E27FC236}">
              <a16:creationId xmlns:a16="http://schemas.microsoft.com/office/drawing/2014/main" id="{330C9AAD-6F8D-423C-BE72-4D8F5A74A98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129" name="Imagen 1128">
          <a:extLst>
            <a:ext uri="{FF2B5EF4-FFF2-40B4-BE49-F238E27FC236}">
              <a16:creationId xmlns:a16="http://schemas.microsoft.com/office/drawing/2014/main" id="{E8170BAA-F338-48DD-8CDB-9222F2D4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130" name="Imagen 1129">
          <a:extLst>
            <a:ext uri="{FF2B5EF4-FFF2-40B4-BE49-F238E27FC236}">
              <a16:creationId xmlns:a16="http://schemas.microsoft.com/office/drawing/2014/main" id="{7928A2BC-D661-4B32-9058-D87001B4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31" name="1 Rectángulo">
          <a:extLst>
            <a:ext uri="{FF2B5EF4-FFF2-40B4-BE49-F238E27FC236}">
              <a16:creationId xmlns:a16="http://schemas.microsoft.com/office/drawing/2014/main" id="{F548A9E3-8800-4790-9C38-B3607B40AD6D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32" name="Cuadro de texto 5">
          <a:extLst>
            <a:ext uri="{FF2B5EF4-FFF2-40B4-BE49-F238E27FC236}">
              <a16:creationId xmlns:a16="http://schemas.microsoft.com/office/drawing/2014/main" id="{402F03AC-0BBD-4C7F-B300-DE89EE3AB0B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1133" name="Imagen 1132">
          <a:extLst>
            <a:ext uri="{FF2B5EF4-FFF2-40B4-BE49-F238E27FC236}">
              <a16:creationId xmlns:a16="http://schemas.microsoft.com/office/drawing/2014/main" id="{BCD0BBFE-7B03-48D1-8B26-30924912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1134" name="Imagen 1133">
          <a:extLst>
            <a:ext uri="{FF2B5EF4-FFF2-40B4-BE49-F238E27FC236}">
              <a16:creationId xmlns:a16="http://schemas.microsoft.com/office/drawing/2014/main" id="{C09DDE6B-A679-41A7-8B98-1DA46AD0D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35" name="1 Rectángulo">
          <a:extLst>
            <a:ext uri="{FF2B5EF4-FFF2-40B4-BE49-F238E27FC236}">
              <a16:creationId xmlns:a16="http://schemas.microsoft.com/office/drawing/2014/main" id="{505182CF-61E7-44E5-8201-50C61C6B6D5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36" name="Cuadro de texto 5">
          <a:extLst>
            <a:ext uri="{FF2B5EF4-FFF2-40B4-BE49-F238E27FC236}">
              <a16:creationId xmlns:a16="http://schemas.microsoft.com/office/drawing/2014/main" id="{0D1BE0E6-441C-45A2-BEF2-089A8FCA4B5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1137" name="Imagen 1136">
          <a:extLst>
            <a:ext uri="{FF2B5EF4-FFF2-40B4-BE49-F238E27FC236}">
              <a16:creationId xmlns:a16="http://schemas.microsoft.com/office/drawing/2014/main" id="{37F1BA72-D5A3-45CB-ACD5-ECB4A9FE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1138" name="Imagen 1137">
          <a:extLst>
            <a:ext uri="{FF2B5EF4-FFF2-40B4-BE49-F238E27FC236}">
              <a16:creationId xmlns:a16="http://schemas.microsoft.com/office/drawing/2014/main" id="{A47DC983-65A3-4D3C-B648-8FD412E6D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39" name="1 Rectángulo">
          <a:extLst>
            <a:ext uri="{FF2B5EF4-FFF2-40B4-BE49-F238E27FC236}">
              <a16:creationId xmlns:a16="http://schemas.microsoft.com/office/drawing/2014/main" id="{AB9B18E7-3D68-4AAC-95C4-90BC18A4C97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40" name="Cuadro de texto 5">
          <a:extLst>
            <a:ext uri="{FF2B5EF4-FFF2-40B4-BE49-F238E27FC236}">
              <a16:creationId xmlns:a16="http://schemas.microsoft.com/office/drawing/2014/main" id="{59B7A370-13F4-4F36-A449-54592E39734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1141" name="Imagen 1140">
          <a:extLst>
            <a:ext uri="{FF2B5EF4-FFF2-40B4-BE49-F238E27FC236}">
              <a16:creationId xmlns:a16="http://schemas.microsoft.com/office/drawing/2014/main" id="{0B1F5277-F814-43E8-B1E6-411EBA85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1142" name="Imagen 1141">
          <a:extLst>
            <a:ext uri="{FF2B5EF4-FFF2-40B4-BE49-F238E27FC236}">
              <a16:creationId xmlns:a16="http://schemas.microsoft.com/office/drawing/2014/main" id="{A71A8362-BD64-4E18-BDC4-E82A09051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43" name="1 Rectángulo">
          <a:extLst>
            <a:ext uri="{FF2B5EF4-FFF2-40B4-BE49-F238E27FC236}">
              <a16:creationId xmlns:a16="http://schemas.microsoft.com/office/drawing/2014/main" id="{250F4C88-0A69-428F-8D65-14A66302C86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44" name="Cuadro de texto 5">
          <a:extLst>
            <a:ext uri="{FF2B5EF4-FFF2-40B4-BE49-F238E27FC236}">
              <a16:creationId xmlns:a16="http://schemas.microsoft.com/office/drawing/2014/main" id="{70E2AA69-9DB2-423A-A74A-F78357E945E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145" name="Imagen 1144">
          <a:extLst>
            <a:ext uri="{FF2B5EF4-FFF2-40B4-BE49-F238E27FC236}">
              <a16:creationId xmlns:a16="http://schemas.microsoft.com/office/drawing/2014/main" id="{8D6918E5-A038-45E8-A437-AAB2E0FD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5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146" name="Imagen 1145">
          <a:extLst>
            <a:ext uri="{FF2B5EF4-FFF2-40B4-BE49-F238E27FC236}">
              <a16:creationId xmlns:a16="http://schemas.microsoft.com/office/drawing/2014/main" id="{8F06757F-0E78-4767-8407-80AD116A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47" name="1 Rectángulo">
          <a:extLst>
            <a:ext uri="{FF2B5EF4-FFF2-40B4-BE49-F238E27FC236}">
              <a16:creationId xmlns:a16="http://schemas.microsoft.com/office/drawing/2014/main" id="{6C897F1E-AC97-44A8-BF6B-015BF22E1216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48" name="Cuadro de texto 5">
          <a:extLst>
            <a:ext uri="{FF2B5EF4-FFF2-40B4-BE49-F238E27FC236}">
              <a16:creationId xmlns:a16="http://schemas.microsoft.com/office/drawing/2014/main" id="{B09B0F90-3FBF-4E58-A8C2-5565FD0F4EE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1149" name="Imagen 1148">
          <a:extLst>
            <a:ext uri="{FF2B5EF4-FFF2-40B4-BE49-F238E27FC236}">
              <a16:creationId xmlns:a16="http://schemas.microsoft.com/office/drawing/2014/main" id="{74AC3B3B-50ED-44BD-802F-49282B7F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1150" name="Imagen 1149">
          <a:extLst>
            <a:ext uri="{FF2B5EF4-FFF2-40B4-BE49-F238E27FC236}">
              <a16:creationId xmlns:a16="http://schemas.microsoft.com/office/drawing/2014/main" id="{D4653BF0-1651-4E9D-A756-D16CF4CEF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51" name="1 Rectángulo">
          <a:extLst>
            <a:ext uri="{FF2B5EF4-FFF2-40B4-BE49-F238E27FC236}">
              <a16:creationId xmlns:a16="http://schemas.microsoft.com/office/drawing/2014/main" id="{0449FC58-2AF0-4CBD-8992-EEA2B039FF5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52" name="Cuadro de texto 5">
          <a:extLst>
            <a:ext uri="{FF2B5EF4-FFF2-40B4-BE49-F238E27FC236}">
              <a16:creationId xmlns:a16="http://schemas.microsoft.com/office/drawing/2014/main" id="{67DD6835-BD98-4E76-80BE-767F94E3348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1153" name="Imagen 1152">
          <a:extLst>
            <a:ext uri="{FF2B5EF4-FFF2-40B4-BE49-F238E27FC236}">
              <a16:creationId xmlns:a16="http://schemas.microsoft.com/office/drawing/2014/main" id="{34F58120-3084-4C82-B69B-F9A86534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69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1154" name="Imagen 1153">
          <a:extLst>
            <a:ext uri="{FF2B5EF4-FFF2-40B4-BE49-F238E27FC236}">
              <a16:creationId xmlns:a16="http://schemas.microsoft.com/office/drawing/2014/main" id="{B1BFE986-F976-4F8F-9D36-8FAE52AB2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857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55" name="1 Rectángulo">
          <a:extLst>
            <a:ext uri="{FF2B5EF4-FFF2-40B4-BE49-F238E27FC236}">
              <a16:creationId xmlns:a16="http://schemas.microsoft.com/office/drawing/2014/main" id="{B768A10B-5D6C-4EB4-B2A8-8ADC2B39C43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56" name="Cuadro de texto 5">
          <a:extLst>
            <a:ext uri="{FF2B5EF4-FFF2-40B4-BE49-F238E27FC236}">
              <a16:creationId xmlns:a16="http://schemas.microsoft.com/office/drawing/2014/main" id="{1037AA3A-C00A-445E-A190-C99F3B2C46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157" name="Imagen 1156">
          <a:extLst>
            <a:ext uri="{FF2B5EF4-FFF2-40B4-BE49-F238E27FC236}">
              <a16:creationId xmlns:a16="http://schemas.microsoft.com/office/drawing/2014/main" id="{74135BCD-2A51-4CF2-87A3-073F13661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58" name="1 Rectángulo">
          <a:extLst>
            <a:ext uri="{FF2B5EF4-FFF2-40B4-BE49-F238E27FC236}">
              <a16:creationId xmlns:a16="http://schemas.microsoft.com/office/drawing/2014/main" id="{9BF2A59D-1289-4372-B49A-98786881FF1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59" name="Cuadro de texto 5">
          <a:extLst>
            <a:ext uri="{FF2B5EF4-FFF2-40B4-BE49-F238E27FC236}">
              <a16:creationId xmlns:a16="http://schemas.microsoft.com/office/drawing/2014/main" id="{A9657011-0A5C-417E-AB36-03FF2849347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160" name="Imagen 1159">
          <a:extLst>
            <a:ext uri="{FF2B5EF4-FFF2-40B4-BE49-F238E27FC236}">
              <a16:creationId xmlns:a16="http://schemas.microsoft.com/office/drawing/2014/main" id="{D1E24493-8132-4435-BC47-DFA0E9A51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61" name="1 Rectángulo">
          <a:extLst>
            <a:ext uri="{FF2B5EF4-FFF2-40B4-BE49-F238E27FC236}">
              <a16:creationId xmlns:a16="http://schemas.microsoft.com/office/drawing/2014/main" id="{761D50BB-567D-4B8B-BDB5-EDFBC881FE68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62" name="Cuadro de texto 5">
          <a:extLst>
            <a:ext uri="{FF2B5EF4-FFF2-40B4-BE49-F238E27FC236}">
              <a16:creationId xmlns:a16="http://schemas.microsoft.com/office/drawing/2014/main" id="{FF6D9287-A76A-44F2-8CE0-67502D7B08F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163" name="Imagen 1162">
          <a:extLst>
            <a:ext uri="{FF2B5EF4-FFF2-40B4-BE49-F238E27FC236}">
              <a16:creationId xmlns:a16="http://schemas.microsoft.com/office/drawing/2014/main" id="{EA0EA958-7213-4A96-9A74-E7F1FF149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64" name="1 Rectángulo">
          <a:extLst>
            <a:ext uri="{FF2B5EF4-FFF2-40B4-BE49-F238E27FC236}">
              <a16:creationId xmlns:a16="http://schemas.microsoft.com/office/drawing/2014/main" id="{1910292D-985A-469B-9FB9-E44E9667E48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65" name="Cuadro de texto 5">
          <a:extLst>
            <a:ext uri="{FF2B5EF4-FFF2-40B4-BE49-F238E27FC236}">
              <a16:creationId xmlns:a16="http://schemas.microsoft.com/office/drawing/2014/main" id="{2D86BC86-9FF6-4028-B40B-83CA3F04F17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166" name="Imagen 1165">
          <a:extLst>
            <a:ext uri="{FF2B5EF4-FFF2-40B4-BE49-F238E27FC236}">
              <a16:creationId xmlns:a16="http://schemas.microsoft.com/office/drawing/2014/main" id="{88B081FF-728D-483C-8CF5-F8A44EF09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67" name="1 Rectángulo">
          <a:extLst>
            <a:ext uri="{FF2B5EF4-FFF2-40B4-BE49-F238E27FC236}">
              <a16:creationId xmlns:a16="http://schemas.microsoft.com/office/drawing/2014/main" id="{7A7CD056-49B1-4E05-B312-1B957CBFD62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68" name="Cuadro de texto 5">
          <a:extLst>
            <a:ext uri="{FF2B5EF4-FFF2-40B4-BE49-F238E27FC236}">
              <a16:creationId xmlns:a16="http://schemas.microsoft.com/office/drawing/2014/main" id="{1DA4CC3F-2104-40AF-9205-4B0BD096D0E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169" name="Imagen 1168">
          <a:extLst>
            <a:ext uri="{FF2B5EF4-FFF2-40B4-BE49-F238E27FC236}">
              <a16:creationId xmlns:a16="http://schemas.microsoft.com/office/drawing/2014/main" id="{B9E902A6-8091-45BD-9270-C9D6AE758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70" name="1 Rectángulo">
          <a:extLst>
            <a:ext uri="{FF2B5EF4-FFF2-40B4-BE49-F238E27FC236}">
              <a16:creationId xmlns:a16="http://schemas.microsoft.com/office/drawing/2014/main" id="{4DABD26C-F6A1-4F5E-8917-149F78815A4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71" name="Cuadro de texto 5">
          <a:extLst>
            <a:ext uri="{FF2B5EF4-FFF2-40B4-BE49-F238E27FC236}">
              <a16:creationId xmlns:a16="http://schemas.microsoft.com/office/drawing/2014/main" id="{2055C127-9D2E-4B71-8B2A-8DDA59E229E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172" name="Imagen 1171">
          <a:extLst>
            <a:ext uri="{FF2B5EF4-FFF2-40B4-BE49-F238E27FC236}">
              <a16:creationId xmlns:a16="http://schemas.microsoft.com/office/drawing/2014/main" id="{CD6220DB-9EBC-4D0D-856B-FF9258D0C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173" name="1 Rectángulo">
          <a:extLst>
            <a:ext uri="{FF2B5EF4-FFF2-40B4-BE49-F238E27FC236}">
              <a16:creationId xmlns:a16="http://schemas.microsoft.com/office/drawing/2014/main" id="{8F3F38C3-A38B-4EB4-A5A9-0BAF03AF848F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74" name="Cuadro de texto 5">
          <a:extLst>
            <a:ext uri="{FF2B5EF4-FFF2-40B4-BE49-F238E27FC236}">
              <a16:creationId xmlns:a16="http://schemas.microsoft.com/office/drawing/2014/main" id="{E0E8C857-D613-4AC9-B193-BD8E83C02E5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175" name="Imagen 1174">
          <a:extLst>
            <a:ext uri="{FF2B5EF4-FFF2-40B4-BE49-F238E27FC236}">
              <a16:creationId xmlns:a16="http://schemas.microsoft.com/office/drawing/2014/main" id="{13E3482C-6871-4BF9-93CC-770B00F4D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76" name="1 Rectángulo">
          <a:extLst>
            <a:ext uri="{FF2B5EF4-FFF2-40B4-BE49-F238E27FC236}">
              <a16:creationId xmlns:a16="http://schemas.microsoft.com/office/drawing/2014/main" id="{B576999A-9C6E-4F5D-A7BF-AFA9D8713C7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77" name="Cuadro de texto 5">
          <a:extLst>
            <a:ext uri="{FF2B5EF4-FFF2-40B4-BE49-F238E27FC236}">
              <a16:creationId xmlns:a16="http://schemas.microsoft.com/office/drawing/2014/main" id="{5A9DE98A-D647-4971-AD77-CDE9E175F50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178" name="Imagen 1177">
          <a:extLst>
            <a:ext uri="{FF2B5EF4-FFF2-40B4-BE49-F238E27FC236}">
              <a16:creationId xmlns:a16="http://schemas.microsoft.com/office/drawing/2014/main" id="{B3B4AD36-FADB-4715-BBAB-59E69497B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79" name="1 Rectángulo">
          <a:extLst>
            <a:ext uri="{FF2B5EF4-FFF2-40B4-BE49-F238E27FC236}">
              <a16:creationId xmlns:a16="http://schemas.microsoft.com/office/drawing/2014/main" id="{1FF9EB78-B1EF-4375-8E6C-86B863A998D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0" name="Cuadro de texto 5">
          <a:extLst>
            <a:ext uri="{FF2B5EF4-FFF2-40B4-BE49-F238E27FC236}">
              <a16:creationId xmlns:a16="http://schemas.microsoft.com/office/drawing/2014/main" id="{B1531C5C-6026-4B15-AA36-5C673F11066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181" name="Imagen 1180">
          <a:extLst>
            <a:ext uri="{FF2B5EF4-FFF2-40B4-BE49-F238E27FC236}">
              <a16:creationId xmlns:a16="http://schemas.microsoft.com/office/drawing/2014/main" id="{165BA8ED-7C4F-4D73-86F7-AF81D6685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82" name="1 Rectángulo">
          <a:extLst>
            <a:ext uri="{FF2B5EF4-FFF2-40B4-BE49-F238E27FC236}">
              <a16:creationId xmlns:a16="http://schemas.microsoft.com/office/drawing/2014/main" id="{54F47C1C-3B14-42C7-A1B2-206CCD1414E8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3" name="Cuadro de texto 5">
          <a:extLst>
            <a:ext uri="{FF2B5EF4-FFF2-40B4-BE49-F238E27FC236}">
              <a16:creationId xmlns:a16="http://schemas.microsoft.com/office/drawing/2014/main" id="{60C5593B-E45A-4844-8E79-0BA95EB2114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184" name="Imagen 1183">
          <a:extLst>
            <a:ext uri="{FF2B5EF4-FFF2-40B4-BE49-F238E27FC236}">
              <a16:creationId xmlns:a16="http://schemas.microsoft.com/office/drawing/2014/main" id="{FF831114-70EA-41FA-88E6-32CC03AA1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85" name="1 Rectángulo">
          <a:extLst>
            <a:ext uri="{FF2B5EF4-FFF2-40B4-BE49-F238E27FC236}">
              <a16:creationId xmlns:a16="http://schemas.microsoft.com/office/drawing/2014/main" id="{48740E12-0FAF-4D0E-8DD4-1AB8093659B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6" name="Cuadro de texto 5">
          <a:extLst>
            <a:ext uri="{FF2B5EF4-FFF2-40B4-BE49-F238E27FC236}">
              <a16:creationId xmlns:a16="http://schemas.microsoft.com/office/drawing/2014/main" id="{5AF4956D-4B9B-4143-B186-FF3C43538C2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187" name="Imagen 1186">
          <a:extLst>
            <a:ext uri="{FF2B5EF4-FFF2-40B4-BE49-F238E27FC236}">
              <a16:creationId xmlns:a16="http://schemas.microsoft.com/office/drawing/2014/main" id="{498BDC35-6D84-4CA0-99E2-60393182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88" name="1 Rectángulo">
          <a:extLst>
            <a:ext uri="{FF2B5EF4-FFF2-40B4-BE49-F238E27FC236}">
              <a16:creationId xmlns:a16="http://schemas.microsoft.com/office/drawing/2014/main" id="{E8660BEB-4AE5-44E2-AE6E-FD6D5E027D8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9" name="Cuadro de texto 5">
          <a:extLst>
            <a:ext uri="{FF2B5EF4-FFF2-40B4-BE49-F238E27FC236}">
              <a16:creationId xmlns:a16="http://schemas.microsoft.com/office/drawing/2014/main" id="{B4F04848-5F27-4C87-B215-BACB11783C0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190" name="Imagen 1189">
          <a:extLst>
            <a:ext uri="{FF2B5EF4-FFF2-40B4-BE49-F238E27FC236}">
              <a16:creationId xmlns:a16="http://schemas.microsoft.com/office/drawing/2014/main" id="{B21798D3-5CB0-4090-9B8F-810029A3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91" name="1 Rectángulo">
          <a:extLst>
            <a:ext uri="{FF2B5EF4-FFF2-40B4-BE49-F238E27FC236}">
              <a16:creationId xmlns:a16="http://schemas.microsoft.com/office/drawing/2014/main" id="{9ED7D97D-103D-4C1F-BB00-2052DDFE1B6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92" name="Cuadro de texto 5">
          <a:extLst>
            <a:ext uri="{FF2B5EF4-FFF2-40B4-BE49-F238E27FC236}">
              <a16:creationId xmlns:a16="http://schemas.microsoft.com/office/drawing/2014/main" id="{9D523D3F-EB87-4EAA-88CC-49A6B7024D0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193" name="Imagen 1192">
          <a:extLst>
            <a:ext uri="{FF2B5EF4-FFF2-40B4-BE49-F238E27FC236}">
              <a16:creationId xmlns:a16="http://schemas.microsoft.com/office/drawing/2014/main" id="{BFF38C59-79AD-4491-A003-CA864236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194" name="1 Rectángulo">
          <a:extLst>
            <a:ext uri="{FF2B5EF4-FFF2-40B4-BE49-F238E27FC236}">
              <a16:creationId xmlns:a16="http://schemas.microsoft.com/office/drawing/2014/main" id="{EB2716C2-7E06-4EC6-A774-9EBB4673003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95" name="Cuadro de texto 5">
          <a:extLst>
            <a:ext uri="{FF2B5EF4-FFF2-40B4-BE49-F238E27FC236}">
              <a16:creationId xmlns:a16="http://schemas.microsoft.com/office/drawing/2014/main" id="{70616782-05F8-4455-AFB7-CDD7EABCE06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196" name="Imagen 1195">
          <a:extLst>
            <a:ext uri="{FF2B5EF4-FFF2-40B4-BE49-F238E27FC236}">
              <a16:creationId xmlns:a16="http://schemas.microsoft.com/office/drawing/2014/main" id="{B58245B6-E9F4-43AD-B8CF-F06EE9F79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197" name="1 Rectángulo">
          <a:extLst>
            <a:ext uri="{FF2B5EF4-FFF2-40B4-BE49-F238E27FC236}">
              <a16:creationId xmlns:a16="http://schemas.microsoft.com/office/drawing/2014/main" id="{DBF06FB7-CC0F-4989-B7F1-C3534EC49EF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98" name="Cuadro de texto 5">
          <a:extLst>
            <a:ext uri="{FF2B5EF4-FFF2-40B4-BE49-F238E27FC236}">
              <a16:creationId xmlns:a16="http://schemas.microsoft.com/office/drawing/2014/main" id="{3E4EC3E5-65C7-4BD4-894D-19D6CBF6731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199" name="Imagen 1198">
          <a:extLst>
            <a:ext uri="{FF2B5EF4-FFF2-40B4-BE49-F238E27FC236}">
              <a16:creationId xmlns:a16="http://schemas.microsoft.com/office/drawing/2014/main" id="{F6652026-A69C-4FBF-9C99-D8783E6C2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00" name="1 Rectángulo">
          <a:extLst>
            <a:ext uri="{FF2B5EF4-FFF2-40B4-BE49-F238E27FC236}">
              <a16:creationId xmlns:a16="http://schemas.microsoft.com/office/drawing/2014/main" id="{29BBE345-6C5E-4EFF-98FA-614AFB50561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01" name="Cuadro de texto 5">
          <a:extLst>
            <a:ext uri="{FF2B5EF4-FFF2-40B4-BE49-F238E27FC236}">
              <a16:creationId xmlns:a16="http://schemas.microsoft.com/office/drawing/2014/main" id="{ECBB257D-9B39-427A-8907-2BB92E21E59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202" name="Imagen 1201">
          <a:extLst>
            <a:ext uri="{FF2B5EF4-FFF2-40B4-BE49-F238E27FC236}">
              <a16:creationId xmlns:a16="http://schemas.microsoft.com/office/drawing/2014/main" id="{4304E6CC-BE16-4112-AB23-18899752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03" name="1 Rectángulo">
          <a:extLst>
            <a:ext uri="{FF2B5EF4-FFF2-40B4-BE49-F238E27FC236}">
              <a16:creationId xmlns:a16="http://schemas.microsoft.com/office/drawing/2014/main" id="{52276468-E9C2-45F5-AEE8-DDA539AA840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04" name="Cuadro de texto 5">
          <a:extLst>
            <a:ext uri="{FF2B5EF4-FFF2-40B4-BE49-F238E27FC236}">
              <a16:creationId xmlns:a16="http://schemas.microsoft.com/office/drawing/2014/main" id="{8C8F5251-F706-4DB1-AE5D-61F1D40C765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205" name="Imagen 1204">
          <a:extLst>
            <a:ext uri="{FF2B5EF4-FFF2-40B4-BE49-F238E27FC236}">
              <a16:creationId xmlns:a16="http://schemas.microsoft.com/office/drawing/2014/main" id="{D8CCCD25-DFD9-477E-BA4B-F14410E58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206" name="1 Rectángulo">
          <a:extLst>
            <a:ext uri="{FF2B5EF4-FFF2-40B4-BE49-F238E27FC236}">
              <a16:creationId xmlns:a16="http://schemas.microsoft.com/office/drawing/2014/main" id="{D2E0F20B-B8D7-475D-89DD-CED8EF12C4B9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07" name="Cuadro de texto 5">
          <a:extLst>
            <a:ext uri="{FF2B5EF4-FFF2-40B4-BE49-F238E27FC236}">
              <a16:creationId xmlns:a16="http://schemas.microsoft.com/office/drawing/2014/main" id="{A163FB6F-0003-4BDC-A628-EA77C4D4353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208" name="Imagen 1207">
          <a:extLst>
            <a:ext uri="{FF2B5EF4-FFF2-40B4-BE49-F238E27FC236}">
              <a16:creationId xmlns:a16="http://schemas.microsoft.com/office/drawing/2014/main" id="{183B738E-66E9-4D41-8761-AB98F0B82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09" name="1 Rectángulo">
          <a:extLst>
            <a:ext uri="{FF2B5EF4-FFF2-40B4-BE49-F238E27FC236}">
              <a16:creationId xmlns:a16="http://schemas.microsoft.com/office/drawing/2014/main" id="{7A44F080-083A-400D-BC33-CF8CC42FADE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10" name="Cuadro de texto 5">
          <a:extLst>
            <a:ext uri="{FF2B5EF4-FFF2-40B4-BE49-F238E27FC236}">
              <a16:creationId xmlns:a16="http://schemas.microsoft.com/office/drawing/2014/main" id="{AC717C6E-8C52-40D1-BD42-DA01CD41466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211" name="Imagen 1210">
          <a:extLst>
            <a:ext uri="{FF2B5EF4-FFF2-40B4-BE49-F238E27FC236}">
              <a16:creationId xmlns:a16="http://schemas.microsoft.com/office/drawing/2014/main" id="{6C76C035-8070-4115-B371-FCD7E1013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12" name="1 Rectángulo">
          <a:extLst>
            <a:ext uri="{FF2B5EF4-FFF2-40B4-BE49-F238E27FC236}">
              <a16:creationId xmlns:a16="http://schemas.microsoft.com/office/drawing/2014/main" id="{110C14A9-FD6A-49A8-8589-9184DFA88EE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13" name="Cuadro de texto 5">
          <a:extLst>
            <a:ext uri="{FF2B5EF4-FFF2-40B4-BE49-F238E27FC236}">
              <a16:creationId xmlns:a16="http://schemas.microsoft.com/office/drawing/2014/main" id="{C5BD8E58-2F8B-458B-B7D3-24DDE8AC5E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214" name="Imagen 1213">
          <a:extLst>
            <a:ext uri="{FF2B5EF4-FFF2-40B4-BE49-F238E27FC236}">
              <a16:creationId xmlns:a16="http://schemas.microsoft.com/office/drawing/2014/main" id="{32656710-E8BA-4D05-BB6F-90B17FDAA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15" name="1 Rectángulo">
          <a:extLst>
            <a:ext uri="{FF2B5EF4-FFF2-40B4-BE49-F238E27FC236}">
              <a16:creationId xmlns:a16="http://schemas.microsoft.com/office/drawing/2014/main" id="{C497052F-CED3-4492-94F5-38DE4EF126C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16" name="Cuadro de texto 5">
          <a:extLst>
            <a:ext uri="{FF2B5EF4-FFF2-40B4-BE49-F238E27FC236}">
              <a16:creationId xmlns:a16="http://schemas.microsoft.com/office/drawing/2014/main" id="{115A7BD9-E96B-4B09-93CC-FB72E0401F6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217" name="Imagen 1216">
          <a:extLst>
            <a:ext uri="{FF2B5EF4-FFF2-40B4-BE49-F238E27FC236}">
              <a16:creationId xmlns:a16="http://schemas.microsoft.com/office/drawing/2014/main" id="{7D1E3D91-F4F1-416B-ADCC-13C38710B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218" name="1 Rectángulo">
          <a:extLst>
            <a:ext uri="{FF2B5EF4-FFF2-40B4-BE49-F238E27FC236}">
              <a16:creationId xmlns:a16="http://schemas.microsoft.com/office/drawing/2014/main" id="{D7827B67-957A-46DA-BC6E-E34896E3387E}"/>
            </a:ext>
          </a:extLst>
        </xdr:cNvPr>
        <xdr:cNvSpPr/>
      </xdr:nvSpPr>
      <xdr:spPr>
        <a:xfrm rot="5736650">
          <a:off x="10987449" y="55275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19" name="Cuadro de texto 5">
          <a:extLst>
            <a:ext uri="{FF2B5EF4-FFF2-40B4-BE49-F238E27FC236}">
              <a16:creationId xmlns:a16="http://schemas.microsoft.com/office/drawing/2014/main" id="{32E8765D-3A85-44D1-AB0B-C67F8AD72F3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220" name="Imagen 1219">
          <a:extLst>
            <a:ext uri="{FF2B5EF4-FFF2-40B4-BE49-F238E27FC236}">
              <a16:creationId xmlns:a16="http://schemas.microsoft.com/office/drawing/2014/main" id="{C1C13484-F2BB-46A3-A621-EFD634361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21" name="1 Rectángulo">
          <a:extLst>
            <a:ext uri="{FF2B5EF4-FFF2-40B4-BE49-F238E27FC236}">
              <a16:creationId xmlns:a16="http://schemas.microsoft.com/office/drawing/2014/main" id="{29FB098F-F3FF-4B38-BDF4-DE3B37F008D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22" name="Cuadro de texto 5">
          <a:extLst>
            <a:ext uri="{FF2B5EF4-FFF2-40B4-BE49-F238E27FC236}">
              <a16:creationId xmlns:a16="http://schemas.microsoft.com/office/drawing/2014/main" id="{DEFDAE5C-B9F1-41C3-8787-345B2B1BD2C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223" name="Imagen 1222">
          <a:extLst>
            <a:ext uri="{FF2B5EF4-FFF2-40B4-BE49-F238E27FC236}">
              <a16:creationId xmlns:a16="http://schemas.microsoft.com/office/drawing/2014/main" id="{4734FEA2-BE5B-4DFF-93F9-7C690D15C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24" name="1 Rectángulo">
          <a:extLst>
            <a:ext uri="{FF2B5EF4-FFF2-40B4-BE49-F238E27FC236}">
              <a16:creationId xmlns:a16="http://schemas.microsoft.com/office/drawing/2014/main" id="{5C72B08F-1E76-4606-98D8-C6203AA397A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25" name="Cuadro de texto 5">
          <a:extLst>
            <a:ext uri="{FF2B5EF4-FFF2-40B4-BE49-F238E27FC236}">
              <a16:creationId xmlns:a16="http://schemas.microsoft.com/office/drawing/2014/main" id="{F8F9BF38-A632-4B57-BB0E-2FF4205CF17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226" name="Imagen 1225">
          <a:extLst>
            <a:ext uri="{FF2B5EF4-FFF2-40B4-BE49-F238E27FC236}">
              <a16:creationId xmlns:a16="http://schemas.microsoft.com/office/drawing/2014/main" id="{B35CC1D9-19D8-4DB3-A125-E49B90768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227" name="1 Rectángulo">
          <a:extLst>
            <a:ext uri="{FF2B5EF4-FFF2-40B4-BE49-F238E27FC236}">
              <a16:creationId xmlns:a16="http://schemas.microsoft.com/office/drawing/2014/main" id="{336D371D-6833-48C3-AA05-610CAF2B7852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28" name="Cuadro de texto 5">
          <a:extLst>
            <a:ext uri="{FF2B5EF4-FFF2-40B4-BE49-F238E27FC236}">
              <a16:creationId xmlns:a16="http://schemas.microsoft.com/office/drawing/2014/main" id="{4AD213B0-27E6-4FF9-857E-C8605360ED3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229" name="Imagen 1228">
          <a:extLst>
            <a:ext uri="{FF2B5EF4-FFF2-40B4-BE49-F238E27FC236}">
              <a16:creationId xmlns:a16="http://schemas.microsoft.com/office/drawing/2014/main" id="{241107BB-4EEF-4691-AFD9-E4E761641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30" name="1 Rectángulo">
          <a:extLst>
            <a:ext uri="{FF2B5EF4-FFF2-40B4-BE49-F238E27FC236}">
              <a16:creationId xmlns:a16="http://schemas.microsoft.com/office/drawing/2014/main" id="{3B8F53CB-0881-4C9F-9223-3512F09196B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31" name="Cuadro de texto 5">
          <a:extLst>
            <a:ext uri="{FF2B5EF4-FFF2-40B4-BE49-F238E27FC236}">
              <a16:creationId xmlns:a16="http://schemas.microsoft.com/office/drawing/2014/main" id="{42EB386D-815C-4005-963D-302E6E9934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232" name="Imagen 1231">
          <a:extLst>
            <a:ext uri="{FF2B5EF4-FFF2-40B4-BE49-F238E27FC236}">
              <a16:creationId xmlns:a16="http://schemas.microsoft.com/office/drawing/2014/main" id="{9B3985F3-C7B2-4CC6-943C-51E20233C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33" name="1 Rectángulo">
          <a:extLst>
            <a:ext uri="{FF2B5EF4-FFF2-40B4-BE49-F238E27FC236}">
              <a16:creationId xmlns:a16="http://schemas.microsoft.com/office/drawing/2014/main" id="{D309E6CC-AD44-4E4B-A828-5A3509CA6A3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34" name="Cuadro de texto 5">
          <a:extLst>
            <a:ext uri="{FF2B5EF4-FFF2-40B4-BE49-F238E27FC236}">
              <a16:creationId xmlns:a16="http://schemas.microsoft.com/office/drawing/2014/main" id="{AA24D7C1-E7C3-48D0-B522-B819ECD7D29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235" name="Imagen 1234">
          <a:extLst>
            <a:ext uri="{FF2B5EF4-FFF2-40B4-BE49-F238E27FC236}">
              <a16:creationId xmlns:a16="http://schemas.microsoft.com/office/drawing/2014/main" id="{9842ACA0-D519-4C4B-8106-5E4D3F07A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36" name="1 Rectángulo">
          <a:extLst>
            <a:ext uri="{FF2B5EF4-FFF2-40B4-BE49-F238E27FC236}">
              <a16:creationId xmlns:a16="http://schemas.microsoft.com/office/drawing/2014/main" id="{F028F693-35CB-46E1-A2B5-7F5A959AF3E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37" name="Cuadro de texto 5">
          <a:extLst>
            <a:ext uri="{FF2B5EF4-FFF2-40B4-BE49-F238E27FC236}">
              <a16:creationId xmlns:a16="http://schemas.microsoft.com/office/drawing/2014/main" id="{8008291E-D6B1-4D35-931A-FE191F70A92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238" name="Imagen 1237">
          <a:extLst>
            <a:ext uri="{FF2B5EF4-FFF2-40B4-BE49-F238E27FC236}">
              <a16:creationId xmlns:a16="http://schemas.microsoft.com/office/drawing/2014/main" id="{B322D2F9-5139-4722-AD73-C95E04FF9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809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239" name="1 Rectángulo">
          <a:extLst>
            <a:ext uri="{FF2B5EF4-FFF2-40B4-BE49-F238E27FC236}">
              <a16:creationId xmlns:a16="http://schemas.microsoft.com/office/drawing/2014/main" id="{E46CE8AA-AEF9-4CE1-B164-5DE18DFECC76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40" name="Cuadro de texto 5">
          <a:extLst>
            <a:ext uri="{FF2B5EF4-FFF2-40B4-BE49-F238E27FC236}">
              <a16:creationId xmlns:a16="http://schemas.microsoft.com/office/drawing/2014/main" id="{5CFE0D7A-1FD2-4EA9-81C5-CB102951904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241" name="Imagen 1240">
          <a:extLst>
            <a:ext uri="{FF2B5EF4-FFF2-40B4-BE49-F238E27FC236}">
              <a16:creationId xmlns:a16="http://schemas.microsoft.com/office/drawing/2014/main" id="{CDA638E4-6982-46A2-A48A-F50BEE7EF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42" name="1 Rectángulo">
          <a:extLst>
            <a:ext uri="{FF2B5EF4-FFF2-40B4-BE49-F238E27FC236}">
              <a16:creationId xmlns:a16="http://schemas.microsoft.com/office/drawing/2014/main" id="{2953E289-F492-40C7-BDAD-01DB98EA535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43" name="Cuadro de texto 5">
          <a:extLst>
            <a:ext uri="{FF2B5EF4-FFF2-40B4-BE49-F238E27FC236}">
              <a16:creationId xmlns:a16="http://schemas.microsoft.com/office/drawing/2014/main" id="{54C148C7-4E9C-42AE-97B5-B392F68B2E6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244" name="Imagen 1243">
          <a:extLst>
            <a:ext uri="{FF2B5EF4-FFF2-40B4-BE49-F238E27FC236}">
              <a16:creationId xmlns:a16="http://schemas.microsoft.com/office/drawing/2014/main" id="{29F4D034-3B68-42B0-9D93-27309454E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380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45" name="1 Rectángulo">
          <a:extLst>
            <a:ext uri="{FF2B5EF4-FFF2-40B4-BE49-F238E27FC236}">
              <a16:creationId xmlns:a16="http://schemas.microsoft.com/office/drawing/2014/main" id="{1F63B75D-C045-4B7A-8195-384F452B4A0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46" name="Cuadro de texto 5">
          <a:extLst>
            <a:ext uri="{FF2B5EF4-FFF2-40B4-BE49-F238E27FC236}">
              <a16:creationId xmlns:a16="http://schemas.microsoft.com/office/drawing/2014/main" id="{524E5EB9-ABC6-44B3-A497-17C3DFA746B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247" name="Imagen 1246">
          <a:extLst>
            <a:ext uri="{FF2B5EF4-FFF2-40B4-BE49-F238E27FC236}">
              <a16:creationId xmlns:a16="http://schemas.microsoft.com/office/drawing/2014/main" id="{85B90B72-AB58-481A-A94D-AA9533876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6618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48" name="1 Rectángulo">
          <a:extLst>
            <a:ext uri="{FF2B5EF4-FFF2-40B4-BE49-F238E27FC236}">
              <a16:creationId xmlns:a16="http://schemas.microsoft.com/office/drawing/2014/main" id="{2CE06945-10A8-49FD-9237-502178123B1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49" name="Cuadro de texto 5">
          <a:extLst>
            <a:ext uri="{FF2B5EF4-FFF2-40B4-BE49-F238E27FC236}">
              <a16:creationId xmlns:a16="http://schemas.microsoft.com/office/drawing/2014/main" id="{FCFC3FDA-D530-4EA0-B2EB-9634890F49F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250" name="Imagen 1249">
          <a:extLst>
            <a:ext uri="{FF2B5EF4-FFF2-40B4-BE49-F238E27FC236}">
              <a16:creationId xmlns:a16="http://schemas.microsoft.com/office/drawing/2014/main" id="{CD7CDB16-302F-479F-B8DA-03FE8C2AE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5761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251" name="1 Rectángulo">
          <a:extLst>
            <a:ext uri="{FF2B5EF4-FFF2-40B4-BE49-F238E27FC236}">
              <a16:creationId xmlns:a16="http://schemas.microsoft.com/office/drawing/2014/main" id="{ED31ED00-37AC-473C-B94D-ACD43DA49E65}"/>
            </a:ext>
          </a:extLst>
        </xdr:cNvPr>
        <xdr:cNvSpPr/>
      </xdr:nvSpPr>
      <xdr:spPr>
        <a:xfrm rot="5736650">
          <a:off x="10987449" y="58704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52" name="Cuadro de texto 5">
          <a:extLst>
            <a:ext uri="{FF2B5EF4-FFF2-40B4-BE49-F238E27FC236}">
              <a16:creationId xmlns:a16="http://schemas.microsoft.com/office/drawing/2014/main" id="{9660E3B7-691C-4A1A-BB54-BFEFC8CE5B1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253" name="Imagen 1252">
          <a:extLst>
            <a:ext uri="{FF2B5EF4-FFF2-40B4-BE49-F238E27FC236}">
              <a16:creationId xmlns:a16="http://schemas.microsoft.com/office/drawing/2014/main" id="{3C6FCED1-D3B4-40C1-9F26-62E3A5929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54" name="1 Rectángulo">
          <a:extLst>
            <a:ext uri="{FF2B5EF4-FFF2-40B4-BE49-F238E27FC236}">
              <a16:creationId xmlns:a16="http://schemas.microsoft.com/office/drawing/2014/main" id="{F043332C-80A5-4F75-94D8-E8813359EBF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55" name="Cuadro de texto 5">
          <a:extLst>
            <a:ext uri="{FF2B5EF4-FFF2-40B4-BE49-F238E27FC236}">
              <a16:creationId xmlns:a16="http://schemas.microsoft.com/office/drawing/2014/main" id="{525AD2C4-6D35-4BED-A33D-AD1656784DD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1256" name="Imagen 1255">
          <a:extLst>
            <a:ext uri="{FF2B5EF4-FFF2-40B4-BE49-F238E27FC236}">
              <a16:creationId xmlns:a16="http://schemas.microsoft.com/office/drawing/2014/main" id="{02ECBB8E-B417-4D06-A1BD-34CA8FC70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6428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57" name="1 Rectángulo">
          <a:extLst>
            <a:ext uri="{FF2B5EF4-FFF2-40B4-BE49-F238E27FC236}">
              <a16:creationId xmlns:a16="http://schemas.microsoft.com/office/drawing/2014/main" id="{4917F744-374F-43B2-9863-C2E83C0F070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58" name="1 Rectángulo">
          <a:extLst>
            <a:ext uri="{FF2B5EF4-FFF2-40B4-BE49-F238E27FC236}">
              <a16:creationId xmlns:a16="http://schemas.microsoft.com/office/drawing/2014/main" id="{812F9734-EFCE-4338-B5CB-DD627A2F96B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59" name="1 Rectángulo">
          <a:extLst>
            <a:ext uri="{FF2B5EF4-FFF2-40B4-BE49-F238E27FC236}">
              <a16:creationId xmlns:a16="http://schemas.microsoft.com/office/drawing/2014/main" id="{E9B32995-7190-4E33-A0BD-916DB6C6A3E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0" name="1 Rectángulo">
          <a:extLst>
            <a:ext uri="{FF2B5EF4-FFF2-40B4-BE49-F238E27FC236}">
              <a16:creationId xmlns:a16="http://schemas.microsoft.com/office/drawing/2014/main" id="{930A013C-761F-4FD1-918F-F558DC4E497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1" name="1 Rectángulo">
          <a:extLst>
            <a:ext uri="{FF2B5EF4-FFF2-40B4-BE49-F238E27FC236}">
              <a16:creationId xmlns:a16="http://schemas.microsoft.com/office/drawing/2014/main" id="{45F0CBEE-9CE3-4553-BBB7-F5FB5283491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2" name="1 Rectángulo">
          <a:extLst>
            <a:ext uri="{FF2B5EF4-FFF2-40B4-BE49-F238E27FC236}">
              <a16:creationId xmlns:a16="http://schemas.microsoft.com/office/drawing/2014/main" id="{93B25A4B-2C09-403E-9A4B-71F1F68A346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3" name="1 Rectángulo">
          <a:extLst>
            <a:ext uri="{FF2B5EF4-FFF2-40B4-BE49-F238E27FC236}">
              <a16:creationId xmlns:a16="http://schemas.microsoft.com/office/drawing/2014/main" id="{2B59E726-1229-4B97-88EA-2B646EB3523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4" name="1 Rectángulo">
          <a:extLst>
            <a:ext uri="{FF2B5EF4-FFF2-40B4-BE49-F238E27FC236}">
              <a16:creationId xmlns:a16="http://schemas.microsoft.com/office/drawing/2014/main" id="{0B8F8DCB-CD46-400D-8ECA-7FD7E24A093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5" name="1 Rectángulo">
          <a:extLst>
            <a:ext uri="{FF2B5EF4-FFF2-40B4-BE49-F238E27FC236}">
              <a16:creationId xmlns:a16="http://schemas.microsoft.com/office/drawing/2014/main" id="{5181BC8A-C090-4A30-9B96-7E9401E75A8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6" name="1 Rectángulo">
          <a:extLst>
            <a:ext uri="{FF2B5EF4-FFF2-40B4-BE49-F238E27FC236}">
              <a16:creationId xmlns:a16="http://schemas.microsoft.com/office/drawing/2014/main" id="{6C54D276-AFCA-4723-8EF1-7F4972A808B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7" name="1 Rectángulo">
          <a:extLst>
            <a:ext uri="{FF2B5EF4-FFF2-40B4-BE49-F238E27FC236}">
              <a16:creationId xmlns:a16="http://schemas.microsoft.com/office/drawing/2014/main" id="{E6781D73-BF32-4039-BDD8-55A12B22E6E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8" name="1 Rectángulo">
          <a:extLst>
            <a:ext uri="{FF2B5EF4-FFF2-40B4-BE49-F238E27FC236}">
              <a16:creationId xmlns:a16="http://schemas.microsoft.com/office/drawing/2014/main" id="{B3542ACF-D5B5-412C-A943-72172A3D4C4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69" name="1 Rectángulo">
          <a:extLst>
            <a:ext uri="{FF2B5EF4-FFF2-40B4-BE49-F238E27FC236}">
              <a16:creationId xmlns:a16="http://schemas.microsoft.com/office/drawing/2014/main" id="{1E7C439A-D67E-4940-B67A-317ADDE0234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0" name="1 Rectángulo">
          <a:extLst>
            <a:ext uri="{FF2B5EF4-FFF2-40B4-BE49-F238E27FC236}">
              <a16:creationId xmlns:a16="http://schemas.microsoft.com/office/drawing/2014/main" id="{C801392D-0E48-4C41-98D7-D9845C6216A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1" name="1 Rectángulo">
          <a:extLst>
            <a:ext uri="{FF2B5EF4-FFF2-40B4-BE49-F238E27FC236}">
              <a16:creationId xmlns:a16="http://schemas.microsoft.com/office/drawing/2014/main" id="{3EB101D0-915F-45A9-BE74-F7431C3149B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2" name="1 Rectángulo">
          <a:extLst>
            <a:ext uri="{FF2B5EF4-FFF2-40B4-BE49-F238E27FC236}">
              <a16:creationId xmlns:a16="http://schemas.microsoft.com/office/drawing/2014/main" id="{5CD2B38B-D8AF-4282-B3CD-158A5E8A04F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3" name="1 Rectángulo">
          <a:extLst>
            <a:ext uri="{FF2B5EF4-FFF2-40B4-BE49-F238E27FC236}">
              <a16:creationId xmlns:a16="http://schemas.microsoft.com/office/drawing/2014/main" id="{166FF6F1-2077-435A-9BA6-A5B305514142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4" name="1 Rectángulo">
          <a:extLst>
            <a:ext uri="{FF2B5EF4-FFF2-40B4-BE49-F238E27FC236}">
              <a16:creationId xmlns:a16="http://schemas.microsoft.com/office/drawing/2014/main" id="{59E4E27C-719F-45CC-8ADC-69CD2B942F1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5" name="1 Rectángulo">
          <a:extLst>
            <a:ext uri="{FF2B5EF4-FFF2-40B4-BE49-F238E27FC236}">
              <a16:creationId xmlns:a16="http://schemas.microsoft.com/office/drawing/2014/main" id="{D0720FDE-9F26-4700-829C-E9688498548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6" name="1 Rectángulo">
          <a:extLst>
            <a:ext uri="{FF2B5EF4-FFF2-40B4-BE49-F238E27FC236}">
              <a16:creationId xmlns:a16="http://schemas.microsoft.com/office/drawing/2014/main" id="{EE2CDFA6-2B38-4320-906C-583B89877565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7" name="1 Rectángulo">
          <a:extLst>
            <a:ext uri="{FF2B5EF4-FFF2-40B4-BE49-F238E27FC236}">
              <a16:creationId xmlns:a16="http://schemas.microsoft.com/office/drawing/2014/main" id="{AD62B7D1-317D-441C-B63C-FFE5D9B43E6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8" name="1 Rectángulo">
          <a:extLst>
            <a:ext uri="{FF2B5EF4-FFF2-40B4-BE49-F238E27FC236}">
              <a16:creationId xmlns:a16="http://schemas.microsoft.com/office/drawing/2014/main" id="{768BFEB6-9E35-41F0-81BE-3E53F4E863F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79" name="1 Rectángulo">
          <a:extLst>
            <a:ext uri="{FF2B5EF4-FFF2-40B4-BE49-F238E27FC236}">
              <a16:creationId xmlns:a16="http://schemas.microsoft.com/office/drawing/2014/main" id="{D38E3903-43C5-49FF-A318-E874FF20F5D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0" name="1 Rectángulo">
          <a:extLst>
            <a:ext uri="{FF2B5EF4-FFF2-40B4-BE49-F238E27FC236}">
              <a16:creationId xmlns:a16="http://schemas.microsoft.com/office/drawing/2014/main" id="{7BC8810B-2948-4D58-9761-3A2CECA7932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1" name="1 Rectángulo">
          <a:extLst>
            <a:ext uri="{FF2B5EF4-FFF2-40B4-BE49-F238E27FC236}">
              <a16:creationId xmlns:a16="http://schemas.microsoft.com/office/drawing/2014/main" id="{C81EFF9D-E947-4BB1-9539-CDE3877311E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2" name="1 Rectángulo">
          <a:extLst>
            <a:ext uri="{FF2B5EF4-FFF2-40B4-BE49-F238E27FC236}">
              <a16:creationId xmlns:a16="http://schemas.microsoft.com/office/drawing/2014/main" id="{432B9DF7-821C-48F9-8C35-1BCA1B7C582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3" name="1 Rectángulo">
          <a:extLst>
            <a:ext uri="{FF2B5EF4-FFF2-40B4-BE49-F238E27FC236}">
              <a16:creationId xmlns:a16="http://schemas.microsoft.com/office/drawing/2014/main" id="{7722FC49-844F-4F7C-B8B2-78779B78A71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4" name="1 Rectángulo">
          <a:extLst>
            <a:ext uri="{FF2B5EF4-FFF2-40B4-BE49-F238E27FC236}">
              <a16:creationId xmlns:a16="http://schemas.microsoft.com/office/drawing/2014/main" id="{89287FC9-29D9-4E45-AC20-29CC3101B80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5" name="1 Rectángulo">
          <a:extLst>
            <a:ext uri="{FF2B5EF4-FFF2-40B4-BE49-F238E27FC236}">
              <a16:creationId xmlns:a16="http://schemas.microsoft.com/office/drawing/2014/main" id="{4E5482C0-5F64-4071-B28C-E83405D538C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6" name="1 Rectángulo">
          <a:extLst>
            <a:ext uri="{FF2B5EF4-FFF2-40B4-BE49-F238E27FC236}">
              <a16:creationId xmlns:a16="http://schemas.microsoft.com/office/drawing/2014/main" id="{6A844B61-F55B-48D5-A29B-0D39A7ACD44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7" name="1 Rectángulo">
          <a:extLst>
            <a:ext uri="{FF2B5EF4-FFF2-40B4-BE49-F238E27FC236}">
              <a16:creationId xmlns:a16="http://schemas.microsoft.com/office/drawing/2014/main" id="{48D3F1F1-26AC-4B37-9D57-F18CA5FBE6D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8" name="1 Rectángulo">
          <a:extLst>
            <a:ext uri="{FF2B5EF4-FFF2-40B4-BE49-F238E27FC236}">
              <a16:creationId xmlns:a16="http://schemas.microsoft.com/office/drawing/2014/main" id="{4D4895FE-CDD5-476E-8707-C4B4C7CF513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89" name="1 Rectángulo">
          <a:extLst>
            <a:ext uri="{FF2B5EF4-FFF2-40B4-BE49-F238E27FC236}">
              <a16:creationId xmlns:a16="http://schemas.microsoft.com/office/drawing/2014/main" id="{1B00DA03-3C55-4F7C-BA70-E48EA64CD1E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0" name="1 Rectángulo">
          <a:extLst>
            <a:ext uri="{FF2B5EF4-FFF2-40B4-BE49-F238E27FC236}">
              <a16:creationId xmlns:a16="http://schemas.microsoft.com/office/drawing/2014/main" id="{61DF218D-1336-4895-83EC-41972ED9234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1" name="1 Rectángulo">
          <a:extLst>
            <a:ext uri="{FF2B5EF4-FFF2-40B4-BE49-F238E27FC236}">
              <a16:creationId xmlns:a16="http://schemas.microsoft.com/office/drawing/2014/main" id="{432A3507-C4DE-45F1-AED0-666FE232D99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2" name="1 Rectángulo">
          <a:extLst>
            <a:ext uri="{FF2B5EF4-FFF2-40B4-BE49-F238E27FC236}">
              <a16:creationId xmlns:a16="http://schemas.microsoft.com/office/drawing/2014/main" id="{C1DB47C7-1A78-4B76-A9A4-723D97E90C0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3" name="1 Rectángulo">
          <a:extLst>
            <a:ext uri="{FF2B5EF4-FFF2-40B4-BE49-F238E27FC236}">
              <a16:creationId xmlns:a16="http://schemas.microsoft.com/office/drawing/2014/main" id="{09301315-B1C7-4C21-89A9-85140C94D7D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4" name="1 Rectángulo">
          <a:extLst>
            <a:ext uri="{FF2B5EF4-FFF2-40B4-BE49-F238E27FC236}">
              <a16:creationId xmlns:a16="http://schemas.microsoft.com/office/drawing/2014/main" id="{91BC458C-0F71-451E-B8CD-8852C9EB03A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5" name="1 Rectángulo">
          <a:extLst>
            <a:ext uri="{FF2B5EF4-FFF2-40B4-BE49-F238E27FC236}">
              <a16:creationId xmlns:a16="http://schemas.microsoft.com/office/drawing/2014/main" id="{778F0DF8-2A02-4FFA-8E97-519F254B6C0F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6" name="1 Rectángulo">
          <a:extLst>
            <a:ext uri="{FF2B5EF4-FFF2-40B4-BE49-F238E27FC236}">
              <a16:creationId xmlns:a16="http://schemas.microsoft.com/office/drawing/2014/main" id="{85E85CAD-488E-4F9E-8C79-EA984BA69BBE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7" name="1 Rectángulo">
          <a:extLst>
            <a:ext uri="{FF2B5EF4-FFF2-40B4-BE49-F238E27FC236}">
              <a16:creationId xmlns:a16="http://schemas.microsoft.com/office/drawing/2014/main" id="{CCCE65EC-7CFE-422D-AA89-4222F1A28EC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8" name="1 Rectángulo">
          <a:extLst>
            <a:ext uri="{FF2B5EF4-FFF2-40B4-BE49-F238E27FC236}">
              <a16:creationId xmlns:a16="http://schemas.microsoft.com/office/drawing/2014/main" id="{000024F7-D8F9-4230-AFD0-FEB8BF129EB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299" name="1 Rectángulo">
          <a:extLst>
            <a:ext uri="{FF2B5EF4-FFF2-40B4-BE49-F238E27FC236}">
              <a16:creationId xmlns:a16="http://schemas.microsoft.com/office/drawing/2014/main" id="{15C806C1-8878-4ED9-9594-4147F87B982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0" name="1 Rectángulo">
          <a:extLst>
            <a:ext uri="{FF2B5EF4-FFF2-40B4-BE49-F238E27FC236}">
              <a16:creationId xmlns:a16="http://schemas.microsoft.com/office/drawing/2014/main" id="{04507FA0-4306-4D25-A63B-55C607E9B14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1" name="1 Rectángulo">
          <a:extLst>
            <a:ext uri="{FF2B5EF4-FFF2-40B4-BE49-F238E27FC236}">
              <a16:creationId xmlns:a16="http://schemas.microsoft.com/office/drawing/2014/main" id="{9EA5B441-1BAF-45C7-9E26-108C52AAAF4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2" name="1 Rectángulo">
          <a:extLst>
            <a:ext uri="{FF2B5EF4-FFF2-40B4-BE49-F238E27FC236}">
              <a16:creationId xmlns:a16="http://schemas.microsoft.com/office/drawing/2014/main" id="{8A4A229D-DB1D-4856-85CC-085713BEE459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3" name="1 Rectángulo">
          <a:extLst>
            <a:ext uri="{FF2B5EF4-FFF2-40B4-BE49-F238E27FC236}">
              <a16:creationId xmlns:a16="http://schemas.microsoft.com/office/drawing/2014/main" id="{E0FA0302-DC8D-42DC-89A9-E4014EC28B2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4" name="1 Rectángulo">
          <a:extLst>
            <a:ext uri="{FF2B5EF4-FFF2-40B4-BE49-F238E27FC236}">
              <a16:creationId xmlns:a16="http://schemas.microsoft.com/office/drawing/2014/main" id="{85F28EB8-B844-4469-B08D-744CE9BCF53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5" name="1 Rectángulo">
          <a:extLst>
            <a:ext uri="{FF2B5EF4-FFF2-40B4-BE49-F238E27FC236}">
              <a16:creationId xmlns:a16="http://schemas.microsoft.com/office/drawing/2014/main" id="{69AFD3D1-330F-4791-8D5D-A4034EDD59C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6" name="1 Rectángulo">
          <a:extLst>
            <a:ext uri="{FF2B5EF4-FFF2-40B4-BE49-F238E27FC236}">
              <a16:creationId xmlns:a16="http://schemas.microsoft.com/office/drawing/2014/main" id="{DF2DA89B-F368-402C-B296-44720A77F9D6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7" name="1 Rectángulo">
          <a:extLst>
            <a:ext uri="{FF2B5EF4-FFF2-40B4-BE49-F238E27FC236}">
              <a16:creationId xmlns:a16="http://schemas.microsoft.com/office/drawing/2014/main" id="{1E053E92-B801-4115-8844-B86920B01777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8" name="1 Rectángulo">
          <a:extLst>
            <a:ext uri="{FF2B5EF4-FFF2-40B4-BE49-F238E27FC236}">
              <a16:creationId xmlns:a16="http://schemas.microsoft.com/office/drawing/2014/main" id="{6664E6F4-73E0-4F2B-BC2F-8FCC259132C0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09" name="1 Rectángulo">
          <a:extLst>
            <a:ext uri="{FF2B5EF4-FFF2-40B4-BE49-F238E27FC236}">
              <a16:creationId xmlns:a16="http://schemas.microsoft.com/office/drawing/2014/main" id="{B8F0E65D-247A-46C8-8A18-65E0E8E7D0D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0" name="1 Rectángulo">
          <a:extLst>
            <a:ext uri="{FF2B5EF4-FFF2-40B4-BE49-F238E27FC236}">
              <a16:creationId xmlns:a16="http://schemas.microsoft.com/office/drawing/2014/main" id="{6E169211-DB14-43F2-861F-BC1CADA38F3D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1" name="1 Rectángulo">
          <a:extLst>
            <a:ext uri="{FF2B5EF4-FFF2-40B4-BE49-F238E27FC236}">
              <a16:creationId xmlns:a16="http://schemas.microsoft.com/office/drawing/2014/main" id="{02000688-BB17-48B4-954B-9070A0CA491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2" name="1 Rectángulo">
          <a:extLst>
            <a:ext uri="{FF2B5EF4-FFF2-40B4-BE49-F238E27FC236}">
              <a16:creationId xmlns:a16="http://schemas.microsoft.com/office/drawing/2014/main" id="{0C789B12-D852-4466-A06F-60CE73BEE753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3" name="1 Rectángulo">
          <a:extLst>
            <a:ext uri="{FF2B5EF4-FFF2-40B4-BE49-F238E27FC236}">
              <a16:creationId xmlns:a16="http://schemas.microsoft.com/office/drawing/2014/main" id="{3BA16992-8919-48F4-A2B5-E300A1134E2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4" name="1 Rectángulo">
          <a:extLst>
            <a:ext uri="{FF2B5EF4-FFF2-40B4-BE49-F238E27FC236}">
              <a16:creationId xmlns:a16="http://schemas.microsoft.com/office/drawing/2014/main" id="{919B6800-6C3F-4FE5-985F-B9CBD1805EBC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5" name="1 Rectángulo">
          <a:extLst>
            <a:ext uri="{FF2B5EF4-FFF2-40B4-BE49-F238E27FC236}">
              <a16:creationId xmlns:a16="http://schemas.microsoft.com/office/drawing/2014/main" id="{F516127E-B1FA-4686-A964-9089138588E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6" name="1 Rectángulo">
          <a:extLst>
            <a:ext uri="{FF2B5EF4-FFF2-40B4-BE49-F238E27FC236}">
              <a16:creationId xmlns:a16="http://schemas.microsoft.com/office/drawing/2014/main" id="{CF6D2D0B-ECA8-4D1E-ADDD-5A8A30A8C598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7" name="1 Rectángulo">
          <a:extLst>
            <a:ext uri="{FF2B5EF4-FFF2-40B4-BE49-F238E27FC236}">
              <a16:creationId xmlns:a16="http://schemas.microsoft.com/office/drawing/2014/main" id="{F10BA0C7-8EAF-4AF0-B3E9-9E1AA4A24F0A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8" name="1 Rectángulo">
          <a:extLst>
            <a:ext uri="{FF2B5EF4-FFF2-40B4-BE49-F238E27FC236}">
              <a16:creationId xmlns:a16="http://schemas.microsoft.com/office/drawing/2014/main" id="{22672FB2-99B3-4F7B-BA08-E6DF687DEF01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19" name="1 Rectángulo">
          <a:extLst>
            <a:ext uri="{FF2B5EF4-FFF2-40B4-BE49-F238E27FC236}">
              <a16:creationId xmlns:a16="http://schemas.microsoft.com/office/drawing/2014/main" id="{B02B5B44-801B-430D-9AB9-E00186169EB4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41</xdr:row>
      <xdr:rowOff>0</xdr:rowOff>
    </xdr:from>
    <xdr:ext cx="129416" cy="45719"/>
    <xdr:sp macro="" textlink="">
      <xdr:nvSpPr>
        <xdr:cNvPr id="1320" name="1 Rectángulo">
          <a:extLst>
            <a:ext uri="{FF2B5EF4-FFF2-40B4-BE49-F238E27FC236}">
              <a16:creationId xmlns:a16="http://schemas.microsoft.com/office/drawing/2014/main" id="{95C4A721-1DDA-4274-9710-3B3DC0F63F7B}"/>
            </a:ext>
          </a:extLst>
        </xdr:cNvPr>
        <xdr:cNvSpPr/>
      </xdr:nvSpPr>
      <xdr:spPr>
        <a:xfrm rot="9794713">
          <a:off x="9875974" y="1234440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17F95927-5616-417C-A800-719A72248B74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" name="Cuadro de texto 5">
          <a:extLst>
            <a:ext uri="{FF2B5EF4-FFF2-40B4-BE49-F238E27FC236}">
              <a16:creationId xmlns:a16="http://schemas.microsoft.com/office/drawing/2014/main" id="{010D6E42-74D6-4E33-95EF-106E76E86CF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" name="1 Rectángulo">
          <a:extLst>
            <a:ext uri="{FF2B5EF4-FFF2-40B4-BE49-F238E27FC236}">
              <a16:creationId xmlns:a16="http://schemas.microsoft.com/office/drawing/2014/main" id="{B3A11A90-327F-4B73-AF0B-688A8163B66C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36A073-8B78-47AA-8169-6A9F86BB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114094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F1B34D-64CC-4FC7-B405-911865A4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8" name="Cuadro de texto 5">
          <a:extLst>
            <a:ext uri="{FF2B5EF4-FFF2-40B4-BE49-F238E27FC236}">
              <a16:creationId xmlns:a16="http://schemas.microsoft.com/office/drawing/2014/main" id="{13C3F167-94F9-452C-8A63-B259FC762C3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3647D9E-6D26-4B7E-94D5-A75144D9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10" name="1 Rectángulo">
          <a:extLst>
            <a:ext uri="{FF2B5EF4-FFF2-40B4-BE49-F238E27FC236}">
              <a16:creationId xmlns:a16="http://schemas.microsoft.com/office/drawing/2014/main" id="{D9E9C981-13B5-4EE1-8E44-0A304F440B2A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1" name="Cuadro de texto 5">
          <a:extLst>
            <a:ext uri="{FF2B5EF4-FFF2-40B4-BE49-F238E27FC236}">
              <a16:creationId xmlns:a16="http://schemas.microsoft.com/office/drawing/2014/main" id="{C8A9B11F-E225-4472-A2C9-5400F22F81E8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2" name="1 Rectángulo">
          <a:extLst>
            <a:ext uri="{FF2B5EF4-FFF2-40B4-BE49-F238E27FC236}">
              <a16:creationId xmlns:a16="http://schemas.microsoft.com/office/drawing/2014/main" id="{0F2F01D1-6A83-460F-B075-EAAE46FE2E86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5EFAD952-9C0A-4F6B-9F0B-92AC9C2B9952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14" name="1 Rectángulo">
          <a:extLst>
            <a:ext uri="{FF2B5EF4-FFF2-40B4-BE49-F238E27FC236}">
              <a16:creationId xmlns:a16="http://schemas.microsoft.com/office/drawing/2014/main" id="{ED6B795E-73F1-448D-9E1E-747547ED920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5" name="Cuadro de texto 5">
          <a:extLst>
            <a:ext uri="{FF2B5EF4-FFF2-40B4-BE49-F238E27FC236}">
              <a16:creationId xmlns:a16="http://schemas.microsoft.com/office/drawing/2014/main" id="{33C6E0AB-516C-4ABC-8357-56D0B5E13785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16" name="1 Rectángulo">
          <a:extLst>
            <a:ext uri="{FF2B5EF4-FFF2-40B4-BE49-F238E27FC236}">
              <a16:creationId xmlns:a16="http://schemas.microsoft.com/office/drawing/2014/main" id="{DA946EFF-8F28-4259-9633-1FCA1E17F4EA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F0708F9D-AD75-40EF-A0CA-6E0A56404752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8" name="Cuadro de texto 5">
          <a:extLst>
            <a:ext uri="{FF2B5EF4-FFF2-40B4-BE49-F238E27FC236}">
              <a16:creationId xmlns:a16="http://schemas.microsoft.com/office/drawing/2014/main" id="{343F350E-00B7-4CFE-AC17-AD72050B71E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9" name="1 Rectángulo">
          <a:extLst>
            <a:ext uri="{FF2B5EF4-FFF2-40B4-BE49-F238E27FC236}">
              <a16:creationId xmlns:a16="http://schemas.microsoft.com/office/drawing/2014/main" id="{C71BEDC7-BF2E-4C84-BBE6-DE8742B1546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ED3394E-8C37-466F-8B63-F5BA0C64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37894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A3EA6F-CE16-4C11-B43E-A78CC8852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606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22" name="Cuadro de texto 5">
          <a:extLst>
            <a:ext uri="{FF2B5EF4-FFF2-40B4-BE49-F238E27FC236}">
              <a16:creationId xmlns:a16="http://schemas.microsoft.com/office/drawing/2014/main" id="{3C262059-8BFE-423A-B53A-1CB1E80E42E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797C670-7753-436F-9D0D-885456D7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24" name="1 Rectángulo">
          <a:extLst>
            <a:ext uri="{FF2B5EF4-FFF2-40B4-BE49-F238E27FC236}">
              <a16:creationId xmlns:a16="http://schemas.microsoft.com/office/drawing/2014/main" id="{88647BCF-BA38-483D-BAE3-54A88169C1F9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5" name="Cuadro de texto 5">
          <a:extLst>
            <a:ext uri="{FF2B5EF4-FFF2-40B4-BE49-F238E27FC236}">
              <a16:creationId xmlns:a16="http://schemas.microsoft.com/office/drawing/2014/main" id="{2414832A-DBD7-4951-9BF7-63E6A29FB0B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26" name="1 Rectángulo">
          <a:extLst>
            <a:ext uri="{FF2B5EF4-FFF2-40B4-BE49-F238E27FC236}">
              <a16:creationId xmlns:a16="http://schemas.microsoft.com/office/drawing/2014/main" id="{1C39000A-8F22-48D8-A159-06CBB43F7F7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27" name="1 Rectángulo">
          <a:extLst>
            <a:ext uri="{FF2B5EF4-FFF2-40B4-BE49-F238E27FC236}">
              <a16:creationId xmlns:a16="http://schemas.microsoft.com/office/drawing/2014/main" id="{8A97805A-FA6F-4F15-830C-7DCB2B1BBFA5}"/>
            </a:ext>
          </a:extLst>
        </xdr:cNvPr>
        <xdr:cNvSpPr/>
      </xdr:nvSpPr>
      <xdr:spPr>
        <a:xfrm>
          <a:off x="6708488" y="4248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8" name="Cuadro de texto 5">
          <a:extLst>
            <a:ext uri="{FF2B5EF4-FFF2-40B4-BE49-F238E27FC236}">
              <a16:creationId xmlns:a16="http://schemas.microsoft.com/office/drawing/2014/main" id="{4E06539C-9C9E-4F5F-ABB9-AAE67600A1C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ADE5FA85-687E-42EE-801B-3E9313BEE1A4}"/>
            </a:ext>
          </a:extLst>
        </xdr:cNvPr>
        <xdr:cNvSpPr/>
      </xdr:nvSpPr>
      <xdr:spPr>
        <a:xfrm>
          <a:off x="10558096" y="4248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30" name="1 Rectángulo">
          <a:extLst>
            <a:ext uri="{FF2B5EF4-FFF2-40B4-BE49-F238E27FC236}">
              <a16:creationId xmlns:a16="http://schemas.microsoft.com/office/drawing/2014/main" id="{03CFB6BC-ECDE-4A70-8256-FCDE976D35B1}"/>
            </a:ext>
          </a:extLst>
        </xdr:cNvPr>
        <xdr:cNvSpPr/>
      </xdr:nvSpPr>
      <xdr:spPr>
        <a:xfrm>
          <a:off x="3500582" y="4330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1" name="1 Rectángulo">
          <a:extLst>
            <a:ext uri="{FF2B5EF4-FFF2-40B4-BE49-F238E27FC236}">
              <a16:creationId xmlns:a16="http://schemas.microsoft.com/office/drawing/2014/main" id="{F13D44EE-962F-4290-B1FA-1A0982D789A9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2" name="Cuadro de texto 5">
          <a:extLst>
            <a:ext uri="{FF2B5EF4-FFF2-40B4-BE49-F238E27FC236}">
              <a16:creationId xmlns:a16="http://schemas.microsoft.com/office/drawing/2014/main" id="{2B982B73-0470-48BA-B4D6-04788B7780F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33" name="1 Rectángulo">
          <a:extLst>
            <a:ext uri="{FF2B5EF4-FFF2-40B4-BE49-F238E27FC236}">
              <a16:creationId xmlns:a16="http://schemas.microsoft.com/office/drawing/2014/main" id="{159C2C6E-F74B-4330-A565-05393D80654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6ACD07B-15A3-4100-A202-AD0880FB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114094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F8D731E-CB91-410F-9137-E0EB61AF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184692</xdr:colOff>
      <xdr:row>13</xdr:row>
      <xdr:rowOff>32288</xdr:rowOff>
    </xdr:from>
    <xdr:ext cx="10965374" cy="2195593"/>
    <xdr:sp macro="" textlink="">
      <xdr:nvSpPr>
        <xdr:cNvPr id="36" name="1 Rectángulo">
          <a:extLst>
            <a:ext uri="{FF2B5EF4-FFF2-40B4-BE49-F238E27FC236}">
              <a16:creationId xmlns:a16="http://schemas.microsoft.com/office/drawing/2014/main" id="{1381898A-EF9C-46F0-8BEE-A88E501F4CFF}"/>
            </a:ext>
          </a:extLst>
        </xdr:cNvPr>
        <xdr:cNvSpPr/>
      </xdr:nvSpPr>
      <xdr:spPr>
        <a:xfrm>
          <a:off x="946692" y="3518438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37" name="Cuadro de texto 5">
          <a:extLst>
            <a:ext uri="{FF2B5EF4-FFF2-40B4-BE49-F238E27FC236}">
              <a16:creationId xmlns:a16="http://schemas.microsoft.com/office/drawing/2014/main" id="{57061E24-A0AC-4D4B-B92E-41147A9D1A0E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45226FF-6551-4919-877D-6DFCC508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9" name="1 Rectángulo">
          <a:extLst>
            <a:ext uri="{FF2B5EF4-FFF2-40B4-BE49-F238E27FC236}">
              <a16:creationId xmlns:a16="http://schemas.microsoft.com/office/drawing/2014/main" id="{2527683D-98F6-4EC8-8A68-D5304F32670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0" name="Cuadro de texto 5">
          <a:extLst>
            <a:ext uri="{FF2B5EF4-FFF2-40B4-BE49-F238E27FC236}">
              <a16:creationId xmlns:a16="http://schemas.microsoft.com/office/drawing/2014/main" id="{5E22C94F-12CE-4676-A726-55389370C49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1" name="1 Rectángulo">
          <a:extLst>
            <a:ext uri="{FF2B5EF4-FFF2-40B4-BE49-F238E27FC236}">
              <a16:creationId xmlns:a16="http://schemas.microsoft.com/office/drawing/2014/main" id="{E36708ED-5E41-4735-8A50-1733FCEA82A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id="{FF23C4CB-FF4C-4ADA-9B43-9C36BC401A0E}"/>
            </a:ext>
          </a:extLst>
        </xdr:cNvPr>
        <xdr:cNvSpPr/>
      </xdr:nvSpPr>
      <xdr:spPr>
        <a:xfrm>
          <a:off x="6084204" y="4475305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43" name="1 Rectángulo">
          <a:extLst>
            <a:ext uri="{FF2B5EF4-FFF2-40B4-BE49-F238E27FC236}">
              <a16:creationId xmlns:a16="http://schemas.microsoft.com/office/drawing/2014/main" id="{F09A2977-016C-41D1-931C-4E555680425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4" name="Cuadro de texto 5">
          <a:extLst>
            <a:ext uri="{FF2B5EF4-FFF2-40B4-BE49-F238E27FC236}">
              <a16:creationId xmlns:a16="http://schemas.microsoft.com/office/drawing/2014/main" id="{07FF7E42-2D32-40B1-BA6B-921AF174B73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45" name="1 Rectángulo">
          <a:extLst>
            <a:ext uri="{FF2B5EF4-FFF2-40B4-BE49-F238E27FC236}">
              <a16:creationId xmlns:a16="http://schemas.microsoft.com/office/drawing/2014/main" id="{02AE9D4D-6A10-4F91-87BC-E1695AC53AE6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46" name="1 Rectángulo">
          <a:extLst>
            <a:ext uri="{FF2B5EF4-FFF2-40B4-BE49-F238E27FC236}">
              <a16:creationId xmlns:a16="http://schemas.microsoft.com/office/drawing/2014/main" id="{1632BC13-1C93-419A-9982-E5FC03DF514B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7" name="Cuadro de texto 5">
          <a:extLst>
            <a:ext uri="{FF2B5EF4-FFF2-40B4-BE49-F238E27FC236}">
              <a16:creationId xmlns:a16="http://schemas.microsoft.com/office/drawing/2014/main" id="{45CA2B1E-534B-47E1-B587-F792183C081B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A2CD1000-C26A-48BD-896A-7491F8D8DBD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4CC1254-CDDC-46A2-BA67-C757D46B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50" name="Cuadro de texto 5">
          <a:extLst>
            <a:ext uri="{FF2B5EF4-FFF2-40B4-BE49-F238E27FC236}">
              <a16:creationId xmlns:a16="http://schemas.microsoft.com/office/drawing/2014/main" id="{B2D037B6-5E62-4AB7-B473-85E6A1505E1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80C40DB-C351-4EEB-B318-25C491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52" name="1 Rectángulo">
          <a:extLst>
            <a:ext uri="{FF2B5EF4-FFF2-40B4-BE49-F238E27FC236}">
              <a16:creationId xmlns:a16="http://schemas.microsoft.com/office/drawing/2014/main" id="{09993574-C5C9-44E5-9750-4A5CFD0C4F78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3" name="Cuadro de texto 5">
          <a:extLst>
            <a:ext uri="{FF2B5EF4-FFF2-40B4-BE49-F238E27FC236}">
              <a16:creationId xmlns:a16="http://schemas.microsoft.com/office/drawing/2014/main" id="{A18A5328-8D01-4D9B-9C50-A3ABA1670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54" name="1 Rectángulo">
          <a:extLst>
            <a:ext uri="{FF2B5EF4-FFF2-40B4-BE49-F238E27FC236}">
              <a16:creationId xmlns:a16="http://schemas.microsoft.com/office/drawing/2014/main" id="{C9207646-1940-4BFD-8EAA-32CFE35DFDA3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55" name="1 Rectángulo">
          <a:extLst>
            <a:ext uri="{FF2B5EF4-FFF2-40B4-BE49-F238E27FC236}">
              <a16:creationId xmlns:a16="http://schemas.microsoft.com/office/drawing/2014/main" id="{CCFA8954-A94A-480A-98F8-70CF83216DBD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6" name="Cuadro de texto 5">
          <a:extLst>
            <a:ext uri="{FF2B5EF4-FFF2-40B4-BE49-F238E27FC236}">
              <a16:creationId xmlns:a16="http://schemas.microsoft.com/office/drawing/2014/main" id="{D2E172CC-24F8-4B6D-91BF-473730B3125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57" name="1 Rectángulo">
          <a:extLst>
            <a:ext uri="{FF2B5EF4-FFF2-40B4-BE49-F238E27FC236}">
              <a16:creationId xmlns:a16="http://schemas.microsoft.com/office/drawing/2014/main" id="{0907CCF5-B5A6-4FD7-AA6A-33A2DA195D13}"/>
            </a:ext>
          </a:extLst>
        </xdr:cNvPr>
        <xdr:cNvSpPr/>
      </xdr:nvSpPr>
      <xdr:spPr>
        <a:xfrm>
          <a:off x="9815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58" name="1 Rectángulo">
          <a:extLst>
            <a:ext uri="{FF2B5EF4-FFF2-40B4-BE49-F238E27FC236}">
              <a16:creationId xmlns:a16="http://schemas.microsoft.com/office/drawing/2014/main" id="{4860E272-EC70-4CA6-A82D-CB52F7FE8D5C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59" name="1 Rectángulo">
          <a:extLst>
            <a:ext uri="{FF2B5EF4-FFF2-40B4-BE49-F238E27FC236}">
              <a16:creationId xmlns:a16="http://schemas.microsoft.com/office/drawing/2014/main" id="{5FE14F04-0A72-489A-B5E5-FD571FA4E615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0" name="Cuadro de texto 5">
          <a:extLst>
            <a:ext uri="{FF2B5EF4-FFF2-40B4-BE49-F238E27FC236}">
              <a16:creationId xmlns:a16="http://schemas.microsoft.com/office/drawing/2014/main" id="{A52F70F6-6C64-4D33-B2D4-56BCF2218CF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1" name="1 Rectángulo">
          <a:extLst>
            <a:ext uri="{FF2B5EF4-FFF2-40B4-BE49-F238E27FC236}">
              <a16:creationId xmlns:a16="http://schemas.microsoft.com/office/drawing/2014/main" id="{5B741D4D-D85E-401C-B6E0-F08FE721490D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DE3DC53-2E2D-4CB9-9E2B-7D269AD4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114094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C906B5D-2480-418E-8993-CD34BD11F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64" name="Cuadro de texto 5">
          <a:extLst>
            <a:ext uri="{FF2B5EF4-FFF2-40B4-BE49-F238E27FC236}">
              <a16:creationId xmlns:a16="http://schemas.microsoft.com/office/drawing/2014/main" id="{5FDD3FE1-1A23-4B02-86C8-DA2C1DA0C391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9846573-F236-41BA-B51B-F6DB1C9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66" name="1 Rectángulo">
          <a:extLst>
            <a:ext uri="{FF2B5EF4-FFF2-40B4-BE49-F238E27FC236}">
              <a16:creationId xmlns:a16="http://schemas.microsoft.com/office/drawing/2014/main" id="{98867F53-4F12-43EE-97AC-BDFD83EB2B8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7" name="Cuadro de texto 5">
          <a:extLst>
            <a:ext uri="{FF2B5EF4-FFF2-40B4-BE49-F238E27FC236}">
              <a16:creationId xmlns:a16="http://schemas.microsoft.com/office/drawing/2014/main" id="{5467D74B-41F8-4F13-B6BE-77731F15C07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8" name="1 Rectángulo">
          <a:extLst>
            <a:ext uri="{FF2B5EF4-FFF2-40B4-BE49-F238E27FC236}">
              <a16:creationId xmlns:a16="http://schemas.microsoft.com/office/drawing/2014/main" id="{9E83763E-B719-4A43-93D9-9F0A9D02DC0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7529FC22-F178-43AF-905E-C62F388B058C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70" name="1 Rectángulo">
          <a:extLst>
            <a:ext uri="{FF2B5EF4-FFF2-40B4-BE49-F238E27FC236}">
              <a16:creationId xmlns:a16="http://schemas.microsoft.com/office/drawing/2014/main" id="{5FCB6219-5652-494C-8CC7-1A09151DB284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1" name="Cuadro de texto 5">
          <a:extLst>
            <a:ext uri="{FF2B5EF4-FFF2-40B4-BE49-F238E27FC236}">
              <a16:creationId xmlns:a16="http://schemas.microsoft.com/office/drawing/2014/main" id="{5201A7DF-39DA-4BC9-9701-6EA45F6123D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E25DF8CB-8888-4931-9C66-3686F5C27897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4" name="Cuadro de texto 5">
          <a:extLst>
            <a:ext uri="{FF2B5EF4-FFF2-40B4-BE49-F238E27FC236}">
              <a16:creationId xmlns:a16="http://schemas.microsoft.com/office/drawing/2014/main" id="{38BF3C1D-AE66-4903-B23B-09423CCEB032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AD4E9BB7-67B7-4D03-94EF-C2545A873538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0F3EE4-46F9-4C90-BA89-4CEF5CB2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37894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6C17CFF-1434-4C3D-83AA-F0C161912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78" name="Cuadro de texto 5">
          <a:extLst>
            <a:ext uri="{FF2B5EF4-FFF2-40B4-BE49-F238E27FC236}">
              <a16:creationId xmlns:a16="http://schemas.microsoft.com/office/drawing/2014/main" id="{746D71D7-2865-4D78-B754-EC9604D4061D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D042C8D-CEAB-470F-910D-1CA963B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80" name="1 Rectángulo">
          <a:extLst>
            <a:ext uri="{FF2B5EF4-FFF2-40B4-BE49-F238E27FC236}">
              <a16:creationId xmlns:a16="http://schemas.microsoft.com/office/drawing/2014/main" id="{A7D8D00A-8B79-42EB-962B-FDDED5F14CB6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1" name="Cuadro de texto 5">
          <a:extLst>
            <a:ext uri="{FF2B5EF4-FFF2-40B4-BE49-F238E27FC236}">
              <a16:creationId xmlns:a16="http://schemas.microsoft.com/office/drawing/2014/main" id="{BE52B78C-1A57-4BA8-9654-2AFCBDCC158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2" name="1 Rectángulo">
          <a:extLst>
            <a:ext uri="{FF2B5EF4-FFF2-40B4-BE49-F238E27FC236}">
              <a16:creationId xmlns:a16="http://schemas.microsoft.com/office/drawing/2014/main" id="{AD6C1585-178D-41BD-86F8-492E11D1852F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83" name="1 Rectángulo">
          <a:extLst>
            <a:ext uri="{FF2B5EF4-FFF2-40B4-BE49-F238E27FC236}">
              <a16:creationId xmlns:a16="http://schemas.microsoft.com/office/drawing/2014/main" id="{CAB8B109-DC9A-4351-9514-4B081B462771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4" name="Cuadro de texto 5">
          <a:extLst>
            <a:ext uri="{FF2B5EF4-FFF2-40B4-BE49-F238E27FC236}">
              <a16:creationId xmlns:a16="http://schemas.microsoft.com/office/drawing/2014/main" id="{1B31AA10-E96E-49A9-9CAB-DF61D09C669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433021</xdr:colOff>
      <xdr:row>10</xdr:row>
      <xdr:rowOff>200025</xdr:rowOff>
    </xdr:from>
    <xdr:ext cx="13703710" cy="1546044"/>
    <xdr:sp macro="" textlink="">
      <xdr:nvSpPr>
        <xdr:cNvPr id="85" name="1 Rectángulo">
          <a:extLst>
            <a:ext uri="{FF2B5EF4-FFF2-40B4-BE49-F238E27FC236}">
              <a16:creationId xmlns:a16="http://schemas.microsoft.com/office/drawing/2014/main" id="{3BEA95B7-4103-4CA3-9F88-104B97A21784}"/>
            </a:ext>
          </a:extLst>
        </xdr:cNvPr>
        <xdr:cNvSpPr/>
      </xdr:nvSpPr>
      <xdr:spPr>
        <a:xfrm>
          <a:off x="9786571" y="3095625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86" name="1 Rectángulo">
          <a:extLst>
            <a:ext uri="{FF2B5EF4-FFF2-40B4-BE49-F238E27FC236}">
              <a16:creationId xmlns:a16="http://schemas.microsoft.com/office/drawing/2014/main" id="{446A8785-C38C-48B9-81CC-42636F8A5B56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87" name="1 Rectángulo">
          <a:extLst>
            <a:ext uri="{FF2B5EF4-FFF2-40B4-BE49-F238E27FC236}">
              <a16:creationId xmlns:a16="http://schemas.microsoft.com/office/drawing/2014/main" id="{ED510163-3D26-4EFD-A9C3-AC8656684B32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8" name="Cuadro de texto 5">
          <a:extLst>
            <a:ext uri="{FF2B5EF4-FFF2-40B4-BE49-F238E27FC236}">
              <a16:creationId xmlns:a16="http://schemas.microsoft.com/office/drawing/2014/main" id="{F4BFE62A-FB19-4D28-9702-8F52755B7D30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BDC77AB8-80CC-4EC0-AC4C-AED05B4C432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4B72000-D2AC-4180-BDB8-C10226B0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15</xdr:col>
      <xdr:colOff>626088</xdr:colOff>
      <xdr:row>3</xdr:row>
      <xdr:rowOff>114094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38ED7E6-4F7C-4D33-97A5-7DFD3FABA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152513</xdr:colOff>
      <xdr:row>12</xdr:row>
      <xdr:rowOff>186747</xdr:rowOff>
    </xdr:from>
    <xdr:ext cx="10965374" cy="2195593"/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033ABA3A-728F-4B72-BAB2-A4054FDB8765}"/>
            </a:ext>
          </a:extLst>
        </xdr:cNvPr>
        <xdr:cNvSpPr/>
      </xdr:nvSpPr>
      <xdr:spPr>
        <a:xfrm>
          <a:off x="911939" y="3494754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93" name="Cuadro de texto 5">
          <a:extLst>
            <a:ext uri="{FF2B5EF4-FFF2-40B4-BE49-F238E27FC236}">
              <a16:creationId xmlns:a16="http://schemas.microsoft.com/office/drawing/2014/main" id="{ADCC3ACF-DDE1-4073-AEE5-E5173C725FF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7E2C4EC-3D42-43F9-B737-80E49025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95" name="1 Rectángulo">
          <a:extLst>
            <a:ext uri="{FF2B5EF4-FFF2-40B4-BE49-F238E27FC236}">
              <a16:creationId xmlns:a16="http://schemas.microsoft.com/office/drawing/2014/main" id="{BD47567A-DEEF-4CDC-B5F7-562C2DB051D3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96" name="Cuadro de texto 5">
          <a:extLst>
            <a:ext uri="{FF2B5EF4-FFF2-40B4-BE49-F238E27FC236}">
              <a16:creationId xmlns:a16="http://schemas.microsoft.com/office/drawing/2014/main" id="{5491E945-BAAF-4531-8B64-D6A1E1B4B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97" name="1 Rectángulo">
          <a:extLst>
            <a:ext uri="{FF2B5EF4-FFF2-40B4-BE49-F238E27FC236}">
              <a16:creationId xmlns:a16="http://schemas.microsoft.com/office/drawing/2014/main" id="{3938F95F-1009-4009-8AC9-E35D4AE8B2A9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98" name="1 Rectángulo">
          <a:extLst>
            <a:ext uri="{FF2B5EF4-FFF2-40B4-BE49-F238E27FC236}">
              <a16:creationId xmlns:a16="http://schemas.microsoft.com/office/drawing/2014/main" id="{4AEC130E-AA77-40D3-97D8-443B3C408313}"/>
            </a:ext>
          </a:extLst>
        </xdr:cNvPr>
        <xdr:cNvSpPr/>
      </xdr:nvSpPr>
      <xdr:spPr>
        <a:xfrm>
          <a:off x="6079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99" name="1 Rectángulo">
          <a:extLst>
            <a:ext uri="{FF2B5EF4-FFF2-40B4-BE49-F238E27FC236}">
              <a16:creationId xmlns:a16="http://schemas.microsoft.com/office/drawing/2014/main" id="{1D8C1B6F-131E-488D-9D67-E3F26BDC1BCC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00" name="Cuadro de texto 5">
          <a:extLst>
            <a:ext uri="{FF2B5EF4-FFF2-40B4-BE49-F238E27FC236}">
              <a16:creationId xmlns:a16="http://schemas.microsoft.com/office/drawing/2014/main" id="{9C5FFA07-97CF-473A-94B8-BB0EF6F3600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01" name="1 Rectángulo">
          <a:extLst>
            <a:ext uri="{FF2B5EF4-FFF2-40B4-BE49-F238E27FC236}">
              <a16:creationId xmlns:a16="http://schemas.microsoft.com/office/drawing/2014/main" id="{76663AC7-14FB-47F7-B647-570B35F03C23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02" name="Cuadro de texto 5">
          <a:extLst>
            <a:ext uri="{FF2B5EF4-FFF2-40B4-BE49-F238E27FC236}">
              <a16:creationId xmlns:a16="http://schemas.microsoft.com/office/drawing/2014/main" id="{8AFAF09F-DE11-427C-AEC7-6A9E570F8D63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03" name="1 Rectángulo">
          <a:extLst>
            <a:ext uri="{FF2B5EF4-FFF2-40B4-BE49-F238E27FC236}">
              <a16:creationId xmlns:a16="http://schemas.microsoft.com/office/drawing/2014/main" id="{568A1CD7-C4AF-4474-AA31-D5B5846A65C4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7DAE434-5603-458A-A5C6-CB503FF6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43FABB0-3ECE-44BC-85BE-7B8DF4AB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06" name="Cuadro de texto 5">
          <a:extLst>
            <a:ext uri="{FF2B5EF4-FFF2-40B4-BE49-F238E27FC236}">
              <a16:creationId xmlns:a16="http://schemas.microsoft.com/office/drawing/2014/main" id="{D2C91B04-C6A6-4B16-9CA5-786256D8AFB7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D8142B1-758E-48F8-9FAF-58C52306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08" name="1 Rectángulo">
          <a:extLst>
            <a:ext uri="{FF2B5EF4-FFF2-40B4-BE49-F238E27FC236}">
              <a16:creationId xmlns:a16="http://schemas.microsoft.com/office/drawing/2014/main" id="{D05BA7EF-2C7F-42DD-897F-332A58F4423E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09" name="Cuadro de texto 5">
          <a:extLst>
            <a:ext uri="{FF2B5EF4-FFF2-40B4-BE49-F238E27FC236}">
              <a16:creationId xmlns:a16="http://schemas.microsoft.com/office/drawing/2014/main" id="{1761ED92-F24C-4798-BFF0-44ABA4DCF5E2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10" name="1 Rectángulo">
          <a:extLst>
            <a:ext uri="{FF2B5EF4-FFF2-40B4-BE49-F238E27FC236}">
              <a16:creationId xmlns:a16="http://schemas.microsoft.com/office/drawing/2014/main" id="{2C92AEC9-E74A-45FD-8A45-A76085D07AAE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18</xdr:row>
      <xdr:rowOff>539</xdr:rowOff>
    </xdr:from>
    <xdr:ext cx="184731" cy="1496564"/>
    <xdr:sp macro="" textlink="">
      <xdr:nvSpPr>
        <xdr:cNvPr id="111" name="1 Rectángulo">
          <a:extLst>
            <a:ext uri="{FF2B5EF4-FFF2-40B4-BE49-F238E27FC236}">
              <a16:creationId xmlns:a16="http://schemas.microsoft.com/office/drawing/2014/main" id="{AECA7C4B-44A6-4A04-92BF-0D289273F992}"/>
            </a:ext>
          </a:extLst>
        </xdr:cNvPr>
        <xdr:cNvSpPr/>
      </xdr:nvSpPr>
      <xdr:spPr>
        <a:xfrm>
          <a:off x="7603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112" name="1 Rectángulo">
          <a:extLst>
            <a:ext uri="{FF2B5EF4-FFF2-40B4-BE49-F238E27FC236}">
              <a16:creationId xmlns:a16="http://schemas.microsoft.com/office/drawing/2014/main" id="{906D4224-BCC2-45A8-921E-DFF098675491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13" name="Cuadro de texto 5">
          <a:extLst>
            <a:ext uri="{FF2B5EF4-FFF2-40B4-BE49-F238E27FC236}">
              <a16:creationId xmlns:a16="http://schemas.microsoft.com/office/drawing/2014/main" id="{B76B67CE-1B6C-4CF6-A568-F0AAE8F36EE5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0</xdr:colOff>
      <xdr:row>13</xdr:row>
      <xdr:rowOff>136072</xdr:rowOff>
    </xdr:from>
    <xdr:ext cx="13703710" cy="1546044"/>
    <xdr:sp macro="" textlink="">
      <xdr:nvSpPr>
        <xdr:cNvPr id="114" name="1 Rectángulo">
          <a:extLst>
            <a:ext uri="{FF2B5EF4-FFF2-40B4-BE49-F238E27FC236}">
              <a16:creationId xmlns:a16="http://schemas.microsoft.com/office/drawing/2014/main" id="{E92594BB-E17E-401B-AD12-11F5D03688AD}"/>
            </a:ext>
          </a:extLst>
        </xdr:cNvPr>
        <xdr:cNvSpPr/>
      </xdr:nvSpPr>
      <xdr:spPr>
        <a:xfrm>
          <a:off x="152400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15" name="1 Rectángulo">
          <a:extLst>
            <a:ext uri="{FF2B5EF4-FFF2-40B4-BE49-F238E27FC236}">
              <a16:creationId xmlns:a16="http://schemas.microsoft.com/office/drawing/2014/main" id="{391D96C8-E76C-463E-BBE6-EED66EFD14E3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16" name="Cuadro de texto 5">
          <a:extLst>
            <a:ext uri="{FF2B5EF4-FFF2-40B4-BE49-F238E27FC236}">
              <a16:creationId xmlns:a16="http://schemas.microsoft.com/office/drawing/2014/main" id="{7961C2BC-23C2-4654-AB3D-9CDD5D4D2240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17" name="1 Rectángulo">
          <a:extLst>
            <a:ext uri="{FF2B5EF4-FFF2-40B4-BE49-F238E27FC236}">
              <a16:creationId xmlns:a16="http://schemas.microsoft.com/office/drawing/2014/main" id="{72A13619-293F-4208-ADE5-5861E4DE5657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761F493-519A-4BCB-AB1F-A877A4CE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37894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4FE9FCA-C9BE-4E8F-8B65-BBE5E70E3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20" name="Cuadro de texto 5">
          <a:extLst>
            <a:ext uri="{FF2B5EF4-FFF2-40B4-BE49-F238E27FC236}">
              <a16:creationId xmlns:a16="http://schemas.microsoft.com/office/drawing/2014/main" id="{D2868269-AAFF-4427-BC25-FFAC7C823A1A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3E15FE4-FD54-4221-8378-DD7C3AE2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22" name="1 Rectángulo">
          <a:extLst>
            <a:ext uri="{FF2B5EF4-FFF2-40B4-BE49-F238E27FC236}">
              <a16:creationId xmlns:a16="http://schemas.microsoft.com/office/drawing/2014/main" id="{17A9EEBB-BF37-4AF7-B1F7-2E7100BA4E70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23" name="Cuadro de texto 5">
          <a:extLst>
            <a:ext uri="{FF2B5EF4-FFF2-40B4-BE49-F238E27FC236}">
              <a16:creationId xmlns:a16="http://schemas.microsoft.com/office/drawing/2014/main" id="{4D1C0226-2AD8-4993-AE28-5B4945234CA8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24" name="1 Rectángulo">
          <a:extLst>
            <a:ext uri="{FF2B5EF4-FFF2-40B4-BE49-F238E27FC236}">
              <a16:creationId xmlns:a16="http://schemas.microsoft.com/office/drawing/2014/main" id="{C8CBE81D-5A1C-433F-8A6A-DD1DA9D9CB91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4BCF00DE-128E-42F9-8515-0C3A4BEFFD2D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26" name="Cuadro de texto 5">
          <a:extLst>
            <a:ext uri="{FF2B5EF4-FFF2-40B4-BE49-F238E27FC236}">
              <a16:creationId xmlns:a16="http://schemas.microsoft.com/office/drawing/2014/main" id="{5835F7EA-D678-4F0C-815A-DA8D01942F34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461596</xdr:colOff>
      <xdr:row>11</xdr:row>
      <xdr:rowOff>0</xdr:rowOff>
    </xdr:from>
    <xdr:ext cx="13703710" cy="1546044"/>
    <xdr:sp macro="" textlink="">
      <xdr:nvSpPr>
        <xdr:cNvPr id="127" name="1 Rectángulo">
          <a:extLst>
            <a:ext uri="{FF2B5EF4-FFF2-40B4-BE49-F238E27FC236}">
              <a16:creationId xmlns:a16="http://schemas.microsoft.com/office/drawing/2014/main" id="{CAE2FDD5-F52B-42B6-9C4D-6B95EEC0AE62}"/>
            </a:ext>
          </a:extLst>
        </xdr:cNvPr>
        <xdr:cNvSpPr/>
      </xdr:nvSpPr>
      <xdr:spPr>
        <a:xfrm>
          <a:off x="11339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128" name="1 Rectángulo">
          <a:extLst>
            <a:ext uri="{FF2B5EF4-FFF2-40B4-BE49-F238E27FC236}">
              <a16:creationId xmlns:a16="http://schemas.microsoft.com/office/drawing/2014/main" id="{3EA43B01-CF34-41C7-87F1-81F81FA8DBB8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B89CBEE4-BF38-4F06-B002-FC150B27B771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30" name="Cuadro de texto 5">
          <a:extLst>
            <a:ext uri="{FF2B5EF4-FFF2-40B4-BE49-F238E27FC236}">
              <a16:creationId xmlns:a16="http://schemas.microsoft.com/office/drawing/2014/main" id="{37DC9F76-6938-447F-8F5F-0B09AE903E6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31" name="1 Rectángulo">
          <a:extLst>
            <a:ext uri="{FF2B5EF4-FFF2-40B4-BE49-F238E27FC236}">
              <a16:creationId xmlns:a16="http://schemas.microsoft.com/office/drawing/2014/main" id="{D1950181-78FF-40AF-A899-590695320EE9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A03A702-2DB2-4A40-AC97-79CC5D3D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4966462-3A45-4CCD-A134-A4CCDF566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3</xdr:col>
      <xdr:colOff>184692</xdr:colOff>
      <xdr:row>13</xdr:row>
      <xdr:rowOff>32288</xdr:rowOff>
    </xdr:from>
    <xdr:ext cx="10965374" cy="2195593"/>
    <xdr:sp macro="" textlink="">
      <xdr:nvSpPr>
        <xdr:cNvPr id="134" name="1 Rectángulo">
          <a:extLst>
            <a:ext uri="{FF2B5EF4-FFF2-40B4-BE49-F238E27FC236}">
              <a16:creationId xmlns:a16="http://schemas.microsoft.com/office/drawing/2014/main" id="{FB3B4850-F7C8-43DE-B1BF-9F443FD2DBE3}"/>
            </a:ext>
          </a:extLst>
        </xdr:cNvPr>
        <xdr:cNvSpPr/>
      </xdr:nvSpPr>
      <xdr:spPr>
        <a:xfrm>
          <a:off x="2470692" y="3518438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35" name="Cuadro de texto 5">
          <a:extLst>
            <a:ext uri="{FF2B5EF4-FFF2-40B4-BE49-F238E27FC236}">
              <a16:creationId xmlns:a16="http://schemas.microsoft.com/office/drawing/2014/main" id="{6B076240-E3F3-4385-A18C-07914D14730C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82A0AF5-F371-401F-B3D3-8A4AD0D8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37" name="1 Rectángulo">
          <a:extLst>
            <a:ext uri="{FF2B5EF4-FFF2-40B4-BE49-F238E27FC236}">
              <a16:creationId xmlns:a16="http://schemas.microsoft.com/office/drawing/2014/main" id="{0D1440B0-9A63-4E61-B702-015378192097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38" name="Cuadro de texto 5">
          <a:extLst>
            <a:ext uri="{FF2B5EF4-FFF2-40B4-BE49-F238E27FC236}">
              <a16:creationId xmlns:a16="http://schemas.microsoft.com/office/drawing/2014/main" id="{13063B55-D416-45FF-BFBE-245A10E508A7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39" name="1 Rectángulo">
          <a:extLst>
            <a:ext uri="{FF2B5EF4-FFF2-40B4-BE49-F238E27FC236}">
              <a16:creationId xmlns:a16="http://schemas.microsoft.com/office/drawing/2014/main" id="{F2F9761A-FD75-41ED-A1B9-ADF2AAF9E46D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17</xdr:row>
      <xdr:rowOff>248586</xdr:rowOff>
    </xdr:from>
    <xdr:ext cx="184731" cy="1496564"/>
    <xdr:sp macro="" textlink="">
      <xdr:nvSpPr>
        <xdr:cNvPr id="140" name="1 Rectángulo">
          <a:extLst>
            <a:ext uri="{FF2B5EF4-FFF2-40B4-BE49-F238E27FC236}">
              <a16:creationId xmlns:a16="http://schemas.microsoft.com/office/drawing/2014/main" id="{5AC74158-F952-41FE-B268-24A7C2A4FE31}"/>
            </a:ext>
          </a:extLst>
        </xdr:cNvPr>
        <xdr:cNvSpPr/>
      </xdr:nvSpPr>
      <xdr:spPr>
        <a:xfrm>
          <a:off x="7603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141" name="1 Rectángulo">
          <a:extLst>
            <a:ext uri="{FF2B5EF4-FFF2-40B4-BE49-F238E27FC236}">
              <a16:creationId xmlns:a16="http://schemas.microsoft.com/office/drawing/2014/main" id="{8693811D-717F-4FDB-96ED-D97C70D0E30B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42" name="Cuadro de texto 5">
          <a:extLst>
            <a:ext uri="{FF2B5EF4-FFF2-40B4-BE49-F238E27FC236}">
              <a16:creationId xmlns:a16="http://schemas.microsoft.com/office/drawing/2014/main" id="{5588F97E-50ED-4731-B1D9-A8CC6CA56107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28575</xdr:colOff>
      <xdr:row>13</xdr:row>
      <xdr:rowOff>136072</xdr:rowOff>
    </xdr:from>
    <xdr:ext cx="13703710" cy="1546044"/>
    <xdr:sp macro="" textlink="">
      <xdr:nvSpPr>
        <xdr:cNvPr id="143" name="1 Rectángulo">
          <a:extLst>
            <a:ext uri="{FF2B5EF4-FFF2-40B4-BE49-F238E27FC236}">
              <a16:creationId xmlns:a16="http://schemas.microsoft.com/office/drawing/2014/main" id="{F408B608-2B8F-4471-BBFF-24BF1333869F}"/>
            </a:ext>
          </a:extLst>
        </xdr:cNvPr>
        <xdr:cNvSpPr/>
      </xdr:nvSpPr>
      <xdr:spPr>
        <a:xfrm>
          <a:off x="1552575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44" name="1 Rectángulo">
          <a:extLst>
            <a:ext uri="{FF2B5EF4-FFF2-40B4-BE49-F238E27FC236}">
              <a16:creationId xmlns:a16="http://schemas.microsoft.com/office/drawing/2014/main" id="{C27405A3-7EF5-426C-80DB-C9D514EC83B0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45" name="Cuadro de texto 5">
          <a:extLst>
            <a:ext uri="{FF2B5EF4-FFF2-40B4-BE49-F238E27FC236}">
              <a16:creationId xmlns:a16="http://schemas.microsoft.com/office/drawing/2014/main" id="{5F9CE903-948C-4D94-9353-94B9FE5FC75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46" name="1 Rectángulo">
          <a:extLst>
            <a:ext uri="{FF2B5EF4-FFF2-40B4-BE49-F238E27FC236}">
              <a16:creationId xmlns:a16="http://schemas.microsoft.com/office/drawing/2014/main" id="{0E7F62BC-70D3-479B-A1C6-B7E5DD8FDDB9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27375BF-37B0-42F5-88C7-47979E82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48" name="Cuadro de texto 5">
          <a:extLst>
            <a:ext uri="{FF2B5EF4-FFF2-40B4-BE49-F238E27FC236}">
              <a16:creationId xmlns:a16="http://schemas.microsoft.com/office/drawing/2014/main" id="{830C51FF-EBA6-4C2A-BA97-E0501A65453D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BDCA80D-396E-44BA-8DBE-D1C406ED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50" name="1 Rectángulo">
          <a:extLst>
            <a:ext uri="{FF2B5EF4-FFF2-40B4-BE49-F238E27FC236}">
              <a16:creationId xmlns:a16="http://schemas.microsoft.com/office/drawing/2014/main" id="{49AB16D4-8E14-414B-8566-77EC3EC962F8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51" name="Cuadro de texto 5">
          <a:extLst>
            <a:ext uri="{FF2B5EF4-FFF2-40B4-BE49-F238E27FC236}">
              <a16:creationId xmlns:a16="http://schemas.microsoft.com/office/drawing/2014/main" id="{799D0849-2A28-4389-9477-C39A47B9B23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52" name="1 Rectángulo">
          <a:extLst>
            <a:ext uri="{FF2B5EF4-FFF2-40B4-BE49-F238E27FC236}">
              <a16:creationId xmlns:a16="http://schemas.microsoft.com/office/drawing/2014/main" id="{08129D01-ABA9-463D-B62A-E429D42C8360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153" name="1 Rectángulo">
          <a:extLst>
            <a:ext uri="{FF2B5EF4-FFF2-40B4-BE49-F238E27FC236}">
              <a16:creationId xmlns:a16="http://schemas.microsoft.com/office/drawing/2014/main" id="{3F3E508C-B13F-4DB0-9DB3-7896C891B63A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54" name="Cuadro de texto 5">
          <a:extLst>
            <a:ext uri="{FF2B5EF4-FFF2-40B4-BE49-F238E27FC236}">
              <a16:creationId xmlns:a16="http://schemas.microsoft.com/office/drawing/2014/main" id="{7ED0F352-607E-4953-AB0C-A2E0708383C3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461596</xdr:colOff>
      <xdr:row>11</xdr:row>
      <xdr:rowOff>0</xdr:rowOff>
    </xdr:from>
    <xdr:ext cx="13703710" cy="1546044"/>
    <xdr:sp macro="" textlink="">
      <xdr:nvSpPr>
        <xdr:cNvPr id="155" name="1 Rectángulo">
          <a:extLst>
            <a:ext uri="{FF2B5EF4-FFF2-40B4-BE49-F238E27FC236}">
              <a16:creationId xmlns:a16="http://schemas.microsoft.com/office/drawing/2014/main" id="{121F46FB-BE94-4A11-AA2E-EC6F7D77EE34}"/>
            </a:ext>
          </a:extLst>
        </xdr:cNvPr>
        <xdr:cNvSpPr/>
      </xdr:nvSpPr>
      <xdr:spPr>
        <a:xfrm>
          <a:off x="11339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156" name="1 Rectángulo">
          <a:extLst>
            <a:ext uri="{FF2B5EF4-FFF2-40B4-BE49-F238E27FC236}">
              <a16:creationId xmlns:a16="http://schemas.microsoft.com/office/drawing/2014/main" id="{932C8131-D930-4EF3-8245-5E8E8CD70F12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57" name="1 Rectángulo">
          <a:extLst>
            <a:ext uri="{FF2B5EF4-FFF2-40B4-BE49-F238E27FC236}">
              <a16:creationId xmlns:a16="http://schemas.microsoft.com/office/drawing/2014/main" id="{8C7FC7DF-38B0-488E-84E4-4406CD5B2FED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58" name="Cuadro de texto 5">
          <a:extLst>
            <a:ext uri="{FF2B5EF4-FFF2-40B4-BE49-F238E27FC236}">
              <a16:creationId xmlns:a16="http://schemas.microsoft.com/office/drawing/2014/main" id="{F9F37C85-A445-48DD-AE9C-0640F55F38B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59" name="1 Rectángulo">
          <a:extLst>
            <a:ext uri="{FF2B5EF4-FFF2-40B4-BE49-F238E27FC236}">
              <a16:creationId xmlns:a16="http://schemas.microsoft.com/office/drawing/2014/main" id="{3A7BD9E0-4124-4FEA-8D1D-7EF6BF3F5876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A38365D-7CC6-4B5D-A208-29736DF6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FB80D30-A469-4C06-8DE7-49A4F33CB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62" name="Cuadro de texto 5">
          <a:extLst>
            <a:ext uri="{FF2B5EF4-FFF2-40B4-BE49-F238E27FC236}">
              <a16:creationId xmlns:a16="http://schemas.microsoft.com/office/drawing/2014/main" id="{B7B70486-5B23-44C1-A263-094BBC664279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8B4563E-C3F2-4167-9063-D6214884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64" name="1 Rectángulo">
          <a:extLst>
            <a:ext uri="{FF2B5EF4-FFF2-40B4-BE49-F238E27FC236}">
              <a16:creationId xmlns:a16="http://schemas.microsoft.com/office/drawing/2014/main" id="{C8A51DD7-7BFC-433C-BBCF-9932CE4BBC9E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65" name="Cuadro de texto 5">
          <a:extLst>
            <a:ext uri="{FF2B5EF4-FFF2-40B4-BE49-F238E27FC236}">
              <a16:creationId xmlns:a16="http://schemas.microsoft.com/office/drawing/2014/main" id="{CC5791FC-0D3B-411F-8355-6C1C950A46F7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65F1E17C-D0A4-4427-A992-023F443DAAA4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18</xdr:row>
      <xdr:rowOff>539</xdr:rowOff>
    </xdr:from>
    <xdr:ext cx="184731" cy="1496564"/>
    <xdr:sp macro="" textlink="">
      <xdr:nvSpPr>
        <xdr:cNvPr id="167" name="1 Rectángulo">
          <a:extLst>
            <a:ext uri="{FF2B5EF4-FFF2-40B4-BE49-F238E27FC236}">
              <a16:creationId xmlns:a16="http://schemas.microsoft.com/office/drawing/2014/main" id="{C3C49F3C-3DF7-49E1-AE3A-AEA5C0C27F8D}"/>
            </a:ext>
          </a:extLst>
        </xdr:cNvPr>
        <xdr:cNvSpPr/>
      </xdr:nvSpPr>
      <xdr:spPr>
        <a:xfrm>
          <a:off x="7603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168" name="1 Rectángulo">
          <a:extLst>
            <a:ext uri="{FF2B5EF4-FFF2-40B4-BE49-F238E27FC236}">
              <a16:creationId xmlns:a16="http://schemas.microsoft.com/office/drawing/2014/main" id="{54B2BACC-A651-450A-804A-840B3E9CCBC7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69" name="Cuadro de texto 5">
          <a:extLst>
            <a:ext uri="{FF2B5EF4-FFF2-40B4-BE49-F238E27FC236}">
              <a16:creationId xmlns:a16="http://schemas.microsoft.com/office/drawing/2014/main" id="{99E68700-ECD0-4D88-A46D-201DAAB9529D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70" name="1 Rectángulo">
          <a:extLst>
            <a:ext uri="{FF2B5EF4-FFF2-40B4-BE49-F238E27FC236}">
              <a16:creationId xmlns:a16="http://schemas.microsoft.com/office/drawing/2014/main" id="{CA3390E1-3CF3-426E-B6D3-83F252F1EC9E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71" name="Cuadro de texto 5">
          <a:extLst>
            <a:ext uri="{FF2B5EF4-FFF2-40B4-BE49-F238E27FC236}">
              <a16:creationId xmlns:a16="http://schemas.microsoft.com/office/drawing/2014/main" id="{66E40D23-B15B-4F6B-9CE2-9CFF077DE2E2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72" name="1 Rectángulo">
          <a:extLst>
            <a:ext uri="{FF2B5EF4-FFF2-40B4-BE49-F238E27FC236}">
              <a16:creationId xmlns:a16="http://schemas.microsoft.com/office/drawing/2014/main" id="{91A45166-C10E-4CEB-8BD1-36E4B7AFAC08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B25EC42A-FF79-4F46-BDDA-ED10A24B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37894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A4DFCD1-5FC5-4A3D-9F99-382E0B938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75" name="Cuadro de texto 5">
          <a:extLst>
            <a:ext uri="{FF2B5EF4-FFF2-40B4-BE49-F238E27FC236}">
              <a16:creationId xmlns:a16="http://schemas.microsoft.com/office/drawing/2014/main" id="{92EB69E8-BD99-446E-8D5C-7206E85E594F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18BF4AE-E323-49B3-9A8C-C4DEE58B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177" name="1 Rectángulo">
          <a:extLst>
            <a:ext uri="{FF2B5EF4-FFF2-40B4-BE49-F238E27FC236}">
              <a16:creationId xmlns:a16="http://schemas.microsoft.com/office/drawing/2014/main" id="{AE8F2C48-FB68-48AD-ABA5-2ECA6F7C4D01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78" name="Cuadro de texto 5">
          <a:extLst>
            <a:ext uri="{FF2B5EF4-FFF2-40B4-BE49-F238E27FC236}">
              <a16:creationId xmlns:a16="http://schemas.microsoft.com/office/drawing/2014/main" id="{B18965F3-B622-4DBC-9757-BB4E8A58B76C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79" name="1 Rectángulo">
          <a:extLst>
            <a:ext uri="{FF2B5EF4-FFF2-40B4-BE49-F238E27FC236}">
              <a16:creationId xmlns:a16="http://schemas.microsoft.com/office/drawing/2014/main" id="{E4CB8FF7-01A8-4F7B-AFA7-5247BDC0EDB3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180" name="1 Rectángulo">
          <a:extLst>
            <a:ext uri="{FF2B5EF4-FFF2-40B4-BE49-F238E27FC236}">
              <a16:creationId xmlns:a16="http://schemas.microsoft.com/office/drawing/2014/main" id="{FB1D567B-19C9-4DCE-BD0B-354F9CADEC88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81" name="Cuadro de texto 5">
          <a:extLst>
            <a:ext uri="{FF2B5EF4-FFF2-40B4-BE49-F238E27FC236}">
              <a16:creationId xmlns:a16="http://schemas.microsoft.com/office/drawing/2014/main" id="{713CA59B-A987-457A-BA3B-34172F12C2D5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433021</xdr:colOff>
      <xdr:row>10</xdr:row>
      <xdr:rowOff>200025</xdr:rowOff>
    </xdr:from>
    <xdr:ext cx="13703710" cy="1546044"/>
    <xdr:sp macro="" textlink="">
      <xdr:nvSpPr>
        <xdr:cNvPr id="182" name="1 Rectángulo">
          <a:extLst>
            <a:ext uri="{FF2B5EF4-FFF2-40B4-BE49-F238E27FC236}">
              <a16:creationId xmlns:a16="http://schemas.microsoft.com/office/drawing/2014/main" id="{38A7AEA4-DE5B-435B-8B8D-4B75042F3012}"/>
            </a:ext>
          </a:extLst>
        </xdr:cNvPr>
        <xdr:cNvSpPr/>
      </xdr:nvSpPr>
      <xdr:spPr>
        <a:xfrm>
          <a:off x="11310571" y="3095625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183" name="1 Rectángulo">
          <a:extLst>
            <a:ext uri="{FF2B5EF4-FFF2-40B4-BE49-F238E27FC236}">
              <a16:creationId xmlns:a16="http://schemas.microsoft.com/office/drawing/2014/main" id="{E5235C65-99E0-4448-9D94-B47E9E1C0674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84" name="1 Rectángulo">
          <a:extLst>
            <a:ext uri="{FF2B5EF4-FFF2-40B4-BE49-F238E27FC236}">
              <a16:creationId xmlns:a16="http://schemas.microsoft.com/office/drawing/2014/main" id="{594A3721-6ECD-4935-B89F-CE25F71A237A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85" name="Cuadro de texto 5">
          <a:extLst>
            <a:ext uri="{FF2B5EF4-FFF2-40B4-BE49-F238E27FC236}">
              <a16:creationId xmlns:a16="http://schemas.microsoft.com/office/drawing/2014/main" id="{BCDB166E-B40C-4BCE-B6D8-F1AA89A582F2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86" name="1 Rectángulo">
          <a:extLst>
            <a:ext uri="{FF2B5EF4-FFF2-40B4-BE49-F238E27FC236}">
              <a16:creationId xmlns:a16="http://schemas.microsoft.com/office/drawing/2014/main" id="{3719CC19-8358-4F81-8E00-B97AA747F720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D4C877F7-CF3E-4B38-84A3-BAB08B74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58BF9CB7-5B0F-45C1-A928-07501EE04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3</xdr:col>
      <xdr:colOff>152513</xdr:colOff>
      <xdr:row>12</xdr:row>
      <xdr:rowOff>186747</xdr:rowOff>
    </xdr:from>
    <xdr:ext cx="10965374" cy="2195593"/>
    <xdr:sp macro="" textlink="">
      <xdr:nvSpPr>
        <xdr:cNvPr id="189" name="1 Rectángulo">
          <a:extLst>
            <a:ext uri="{FF2B5EF4-FFF2-40B4-BE49-F238E27FC236}">
              <a16:creationId xmlns:a16="http://schemas.microsoft.com/office/drawing/2014/main" id="{47CFC131-DDE6-44C9-B13B-C9ACDCE7DAC5}"/>
            </a:ext>
          </a:extLst>
        </xdr:cNvPr>
        <xdr:cNvSpPr/>
      </xdr:nvSpPr>
      <xdr:spPr>
        <a:xfrm>
          <a:off x="2438513" y="3482397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90" name="Cuadro de texto 5">
          <a:extLst>
            <a:ext uri="{FF2B5EF4-FFF2-40B4-BE49-F238E27FC236}">
              <a16:creationId xmlns:a16="http://schemas.microsoft.com/office/drawing/2014/main" id="{450BAAA2-AA27-4164-B3F8-E50E8A32DD5B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345689A-2BDA-4196-A9B3-FE6FE440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92" name="1 Rectángulo">
          <a:extLst>
            <a:ext uri="{FF2B5EF4-FFF2-40B4-BE49-F238E27FC236}">
              <a16:creationId xmlns:a16="http://schemas.microsoft.com/office/drawing/2014/main" id="{2F90BC50-75C3-41A9-8FBC-61BF1B6A35BC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93" name="Cuadro de texto 5">
          <a:extLst>
            <a:ext uri="{FF2B5EF4-FFF2-40B4-BE49-F238E27FC236}">
              <a16:creationId xmlns:a16="http://schemas.microsoft.com/office/drawing/2014/main" id="{6DA39E22-ED9B-449A-AC78-6DF12EB35B9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194" name="1 Rectángulo">
          <a:extLst>
            <a:ext uri="{FF2B5EF4-FFF2-40B4-BE49-F238E27FC236}">
              <a16:creationId xmlns:a16="http://schemas.microsoft.com/office/drawing/2014/main" id="{A9476274-291E-4265-9244-FF059DA7B71B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17</xdr:row>
      <xdr:rowOff>248586</xdr:rowOff>
    </xdr:from>
    <xdr:ext cx="184731" cy="1496564"/>
    <xdr:sp macro="" textlink="">
      <xdr:nvSpPr>
        <xdr:cNvPr id="195" name="1 Rectángulo">
          <a:extLst>
            <a:ext uri="{FF2B5EF4-FFF2-40B4-BE49-F238E27FC236}">
              <a16:creationId xmlns:a16="http://schemas.microsoft.com/office/drawing/2014/main" id="{A9AE008E-09DA-4CC3-83E2-B1134E28D0B6}"/>
            </a:ext>
          </a:extLst>
        </xdr:cNvPr>
        <xdr:cNvSpPr/>
      </xdr:nvSpPr>
      <xdr:spPr>
        <a:xfrm>
          <a:off x="7603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196" name="1 Rectángulo">
          <a:extLst>
            <a:ext uri="{FF2B5EF4-FFF2-40B4-BE49-F238E27FC236}">
              <a16:creationId xmlns:a16="http://schemas.microsoft.com/office/drawing/2014/main" id="{8A4EF209-28C8-4763-BAE4-C65766302A35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97" name="Cuadro de texto 5">
          <a:extLst>
            <a:ext uri="{FF2B5EF4-FFF2-40B4-BE49-F238E27FC236}">
              <a16:creationId xmlns:a16="http://schemas.microsoft.com/office/drawing/2014/main" id="{E6D4C42D-A77A-41EC-9B55-95B237C1C782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198" name="1 Rectángulo">
          <a:extLst>
            <a:ext uri="{FF2B5EF4-FFF2-40B4-BE49-F238E27FC236}">
              <a16:creationId xmlns:a16="http://schemas.microsoft.com/office/drawing/2014/main" id="{8AE91D7E-EB1C-44CF-A72A-8B357DF6F5C0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199" name="Cuadro de texto 5">
          <a:extLst>
            <a:ext uri="{FF2B5EF4-FFF2-40B4-BE49-F238E27FC236}">
              <a16:creationId xmlns:a16="http://schemas.microsoft.com/office/drawing/2014/main" id="{3B8CAEB6-3EF1-4294-8C12-D9F133B1CF8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00" name="1 Rectángulo">
          <a:extLst>
            <a:ext uri="{FF2B5EF4-FFF2-40B4-BE49-F238E27FC236}">
              <a16:creationId xmlns:a16="http://schemas.microsoft.com/office/drawing/2014/main" id="{DA092FC2-6B7E-467C-9545-2AC629CFFDE9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3A0E3561-F780-4C80-96D0-A5F79A0E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8C332CE0-88A8-43AF-988F-E122299D4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03" name="Cuadro de texto 5">
          <a:extLst>
            <a:ext uri="{FF2B5EF4-FFF2-40B4-BE49-F238E27FC236}">
              <a16:creationId xmlns:a16="http://schemas.microsoft.com/office/drawing/2014/main" id="{218D83C0-0DE3-426A-898C-39B61FAE6BC7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4A06704-734F-477E-9DF9-F32B7DA0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05" name="1 Rectángulo">
          <a:extLst>
            <a:ext uri="{FF2B5EF4-FFF2-40B4-BE49-F238E27FC236}">
              <a16:creationId xmlns:a16="http://schemas.microsoft.com/office/drawing/2014/main" id="{57A91616-3137-41DA-B42C-3A8C84233331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06" name="Cuadro de texto 5">
          <a:extLst>
            <a:ext uri="{FF2B5EF4-FFF2-40B4-BE49-F238E27FC236}">
              <a16:creationId xmlns:a16="http://schemas.microsoft.com/office/drawing/2014/main" id="{F79EA287-AEEE-4DAE-A158-456EDA6162A5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07" name="1 Rectángulo">
          <a:extLst>
            <a:ext uri="{FF2B5EF4-FFF2-40B4-BE49-F238E27FC236}">
              <a16:creationId xmlns:a16="http://schemas.microsoft.com/office/drawing/2014/main" id="{26EEA66D-A872-4BCE-98D8-D0721BA024F1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18</xdr:row>
      <xdr:rowOff>539</xdr:rowOff>
    </xdr:from>
    <xdr:ext cx="184731" cy="1496564"/>
    <xdr:sp macro="" textlink="">
      <xdr:nvSpPr>
        <xdr:cNvPr id="208" name="1 Rectángulo">
          <a:extLst>
            <a:ext uri="{FF2B5EF4-FFF2-40B4-BE49-F238E27FC236}">
              <a16:creationId xmlns:a16="http://schemas.microsoft.com/office/drawing/2014/main" id="{345E271F-9069-478F-86DD-D3D48D3B77F4}"/>
            </a:ext>
          </a:extLst>
        </xdr:cNvPr>
        <xdr:cNvSpPr/>
      </xdr:nvSpPr>
      <xdr:spPr>
        <a:xfrm>
          <a:off x="7603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209" name="1 Rectángulo">
          <a:extLst>
            <a:ext uri="{FF2B5EF4-FFF2-40B4-BE49-F238E27FC236}">
              <a16:creationId xmlns:a16="http://schemas.microsoft.com/office/drawing/2014/main" id="{CB83FFBB-6BE7-4613-830B-631E0E3D24C1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10" name="Cuadro de texto 5">
          <a:extLst>
            <a:ext uri="{FF2B5EF4-FFF2-40B4-BE49-F238E27FC236}">
              <a16:creationId xmlns:a16="http://schemas.microsoft.com/office/drawing/2014/main" id="{86A8AC96-9413-4F5B-8F64-4B976328F097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0</xdr:colOff>
      <xdr:row>13</xdr:row>
      <xdr:rowOff>136072</xdr:rowOff>
    </xdr:from>
    <xdr:ext cx="13703710" cy="1546044"/>
    <xdr:sp macro="" textlink="">
      <xdr:nvSpPr>
        <xdr:cNvPr id="211" name="1 Rectángulo">
          <a:extLst>
            <a:ext uri="{FF2B5EF4-FFF2-40B4-BE49-F238E27FC236}">
              <a16:creationId xmlns:a16="http://schemas.microsoft.com/office/drawing/2014/main" id="{7F49B07D-3ECF-4F90-AC65-6D32250D9309}"/>
            </a:ext>
          </a:extLst>
        </xdr:cNvPr>
        <xdr:cNvSpPr/>
      </xdr:nvSpPr>
      <xdr:spPr>
        <a:xfrm>
          <a:off x="152400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12" name="1 Rectángulo">
          <a:extLst>
            <a:ext uri="{FF2B5EF4-FFF2-40B4-BE49-F238E27FC236}">
              <a16:creationId xmlns:a16="http://schemas.microsoft.com/office/drawing/2014/main" id="{017B2E55-036E-417B-A60F-63000562E244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13" name="Cuadro de texto 5">
          <a:extLst>
            <a:ext uri="{FF2B5EF4-FFF2-40B4-BE49-F238E27FC236}">
              <a16:creationId xmlns:a16="http://schemas.microsoft.com/office/drawing/2014/main" id="{62D9C5E1-F4D7-4003-8680-A186AE19126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14" name="1 Rectángulo">
          <a:extLst>
            <a:ext uri="{FF2B5EF4-FFF2-40B4-BE49-F238E27FC236}">
              <a16:creationId xmlns:a16="http://schemas.microsoft.com/office/drawing/2014/main" id="{07ED7520-5522-4C46-878D-FEF54ACDBC5B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D641D8D-9BE7-489B-910F-D9256326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37894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EE37318D-E198-44CB-8F22-F5C1C3E65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17" name="Cuadro de texto 5">
          <a:extLst>
            <a:ext uri="{FF2B5EF4-FFF2-40B4-BE49-F238E27FC236}">
              <a16:creationId xmlns:a16="http://schemas.microsoft.com/office/drawing/2014/main" id="{9432A0E6-8101-4F94-842E-6E986BDCE5E3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79A537B7-F3A2-468C-9336-44583B01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19" name="1 Rectángulo">
          <a:extLst>
            <a:ext uri="{FF2B5EF4-FFF2-40B4-BE49-F238E27FC236}">
              <a16:creationId xmlns:a16="http://schemas.microsoft.com/office/drawing/2014/main" id="{47DA253D-F413-42ED-B6DE-B284A3576257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20" name="Cuadro de texto 5">
          <a:extLst>
            <a:ext uri="{FF2B5EF4-FFF2-40B4-BE49-F238E27FC236}">
              <a16:creationId xmlns:a16="http://schemas.microsoft.com/office/drawing/2014/main" id="{DEB3F677-2F00-49B9-9EAC-93189C3EC7D3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21" name="1 Rectángulo">
          <a:extLst>
            <a:ext uri="{FF2B5EF4-FFF2-40B4-BE49-F238E27FC236}">
              <a16:creationId xmlns:a16="http://schemas.microsoft.com/office/drawing/2014/main" id="{C4C50EF9-9047-4EDB-A53F-DD6BC358BA2A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222" name="1 Rectángulo">
          <a:extLst>
            <a:ext uri="{FF2B5EF4-FFF2-40B4-BE49-F238E27FC236}">
              <a16:creationId xmlns:a16="http://schemas.microsoft.com/office/drawing/2014/main" id="{542F886C-5587-46BB-B30E-CD2099738AA7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23" name="Cuadro de texto 5">
          <a:extLst>
            <a:ext uri="{FF2B5EF4-FFF2-40B4-BE49-F238E27FC236}">
              <a16:creationId xmlns:a16="http://schemas.microsoft.com/office/drawing/2014/main" id="{26D2B0B8-5701-40BD-B678-6522F79EC66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461596</xdr:colOff>
      <xdr:row>11</xdr:row>
      <xdr:rowOff>0</xdr:rowOff>
    </xdr:from>
    <xdr:ext cx="13703710" cy="1546044"/>
    <xdr:sp macro="" textlink="">
      <xdr:nvSpPr>
        <xdr:cNvPr id="224" name="1 Rectángulo">
          <a:extLst>
            <a:ext uri="{FF2B5EF4-FFF2-40B4-BE49-F238E27FC236}">
              <a16:creationId xmlns:a16="http://schemas.microsoft.com/office/drawing/2014/main" id="{84580ED4-6755-460B-9D46-4CA4C1930A02}"/>
            </a:ext>
          </a:extLst>
        </xdr:cNvPr>
        <xdr:cNvSpPr/>
      </xdr:nvSpPr>
      <xdr:spPr>
        <a:xfrm>
          <a:off x="11339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225" name="1 Rectángulo">
          <a:extLst>
            <a:ext uri="{FF2B5EF4-FFF2-40B4-BE49-F238E27FC236}">
              <a16:creationId xmlns:a16="http://schemas.microsoft.com/office/drawing/2014/main" id="{67FCD366-2F36-40FE-829A-6863A2ED1EBB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26" name="1 Rectángulo">
          <a:extLst>
            <a:ext uri="{FF2B5EF4-FFF2-40B4-BE49-F238E27FC236}">
              <a16:creationId xmlns:a16="http://schemas.microsoft.com/office/drawing/2014/main" id="{E0E016DE-A290-4206-BE83-218405E62B49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27" name="Cuadro de texto 5">
          <a:extLst>
            <a:ext uri="{FF2B5EF4-FFF2-40B4-BE49-F238E27FC236}">
              <a16:creationId xmlns:a16="http://schemas.microsoft.com/office/drawing/2014/main" id="{975B5350-8F57-4C7A-A492-5E833231D458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28" name="1 Rectángulo">
          <a:extLst>
            <a:ext uri="{FF2B5EF4-FFF2-40B4-BE49-F238E27FC236}">
              <a16:creationId xmlns:a16="http://schemas.microsoft.com/office/drawing/2014/main" id="{50B11C29-B2CA-4836-8FE1-C4F59C1ED20F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829101B9-9F86-4285-BCEC-D58006E0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72D6A132-1BEE-4647-A5F4-BE280DFB6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3</xdr:col>
      <xdr:colOff>184692</xdr:colOff>
      <xdr:row>13</xdr:row>
      <xdr:rowOff>32288</xdr:rowOff>
    </xdr:from>
    <xdr:ext cx="10965374" cy="2195593"/>
    <xdr:sp macro="" textlink="">
      <xdr:nvSpPr>
        <xdr:cNvPr id="231" name="1 Rectángulo">
          <a:extLst>
            <a:ext uri="{FF2B5EF4-FFF2-40B4-BE49-F238E27FC236}">
              <a16:creationId xmlns:a16="http://schemas.microsoft.com/office/drawing/2014/main" id="{24226E00-8D2E-4F65-9930-880BFFD32B65}"/>
            </a:ext>
          </a:extLst>
        </xdr:cNvPr>
        <xdr:cNvSpPr/>
      </xdr:nvSpPr>
      <xdr:spPr>
        <a:xfrm>
          <a:off x="2470692" y="3518438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32" name="Cuadro de texto 5">
          <a:extLst>
            <a:ext uri="{FF2B5EF4-FFF2-40B4-BE49-F238E27FC236}">
              <a16:creationId xmlns:a16="http://schemas.microsoft.com/office/drawing/2014/main" id="{48946900-1E61-4E25-B635-44CADB6AD74E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88E1E1F3-C020-4A20-B224-308B082D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34" name="1 Rectángulo">
          <a:extLst>
            <a:ext uri="{FF2B5EF4-FFF2-40B4-BE49-F238E27FC236}">
              <a16:creationId xmlns:a16="http://schemas.microsoft.com/office/drawing/2014/main" id="{1D6DC407-7AB6-4A7E-9115-B93345DC479D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35" name="Cuadro de texto 5">
          <a:extLst>
            <a:ext uri="{FF2B5EF4-FFF2-40B4-BE49-F238E27FC236}">
              <a16:creationId xmlns:a16="http://schemas.microsoft.com/office/drawing/2014/main" id="{DEC11974-0C90-4C2D-A9B4-64E14374804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36" name="1 Rectángulo">
          <a:extLst>
            <a:ext uri="{FF2B5EF4-FFF2-40B4-BE49-F238E27FC236}">
              <a16:creationId xmlns:a16="http://schemas.microsoft.com/office/drawing/2014/main" id="{E8B85EE2-58AB-421B-BF23-D0363026CB23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17</xdr:row>
      <xdr:rowOff>248586</xdr:rowOff>
    </xdr:from>
    <xdr:ext cx="184731" cy="1496564"/>
    <xdr:sp macro="" textlink="">
      <xdr:nvSpPr>
        <xdr:cNvPr id="237" name="1 Rectángulo">
          <a:extLst>
            <a:ext uri="{FF2B5EF4-FFF2-40B4-BE49-F238E27FC236}">
              <a16:creationId xmlns:a16="http://schemas.microsoft.com/office/drawing/2014/main" id="{DA6CE024-5037-4335-A176-804D9DBAD774}"/>
            </a:ext>
          </a:extLst>
        </xdr:cNvPr>
        <xdr:cNvSpPr/>
      </xdr:nvSpPr>
      <xdr:spPr>
        <a:xfrm>
          <a:off x="7603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238" name="1 Rectángulo">
          <a:extLst>
            <a:ext uri="{FF2B5EF4-FFF2-40B4-BE49-F238E27FC236}">
              <a16:creationId xmlns:a16="http://schemas.microsoft.com/office/drawing/2014/main" id="{40B31F9E-BD28-4BFE-80D5-EFF59847B9C8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39" name="Cuadro de texto 5">
          <a:extLst>
            <a:ext uri="{FF2B5EF4-FFF2-40B4-BE49-F238E27FC236}">
              <a16:creationId xmlns:a16="http://schemas.microsoft.com/office/drawing/2014/main" id="{D12F92A4-AF7A-4110-8FAB-98343ADC6F07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28575</xdr:colOff>
      <xdr:row>13</xdr:row>
      <xdr:rowOff>136072</xdr:rowOff>
    </xdr:from>
    <xdr:ext cx="13703710" cy="1546044"/>
    <xdr:sp macro="" textlink="">
      <xdr:nvSpPr>
        <xdr:cNvPr id="240" name="1 Rectángulo">
          <a:extLst>
            <a:ext uri="{FF2B5EF4-FFF2-40B4-BE49-F238E27FC236}">
              <a16:creationId xmlns:a16="http://schemas.microsoft.com/office/drawing/2014/main" id="{5BF41E3D-4869-41BB-8A32-DE52C93B104A}"/>
            </a:ext>
          </a:extLst>
        </xdr:cNvPr>
        <xdr:cNvSpPr/>
      </xdr:nvSpPr>
      <xdr:spPr>
        <a:xfrm>
          <a:off x="1552575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41" name="1 Rectángulo">
          <a:extLst>
            <a:ext uri="{FF2B5EF4-FFF2-40B4-BE49-F238E27FC236}">
              <a16:creationId xmlns:a16="http://schemas.microsoft.com/office/drawing/2014/main" id="{A2863675-99BB-4DC0-B680-20B8D95752E5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42" name="Cuadro de texto 5">
          <a:extLst>
            <a:ext uri="{FF2B5EF4-FFF2-40B4-BE49-F238E27FC236}">
              <a16:creationId xmlns:a16="http://schemas.microsoft.com/office/drawing/2014/main" id="{4B2E7A82-C17E-4669-8065-E93CAC47ACD6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43" name="1 Rectángulo">
          <a:extLst>
            <a:ext uri="{FF2B5EF4-FFF2-40B4-BE49-F238E27FC236}">
              <a16:creationId xmlns:a16="http://schemas.microsoft.com/office/drawing/2014/main" id="{A68687D5-9EF0-4841-8A5E-E5429CDF9CA9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91AD6421-3DD8-4687-B0FB-9C5ED4C5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45" name="Cuadro de texto 5">
          <a:extLst>
            <a:ext uri="{FF2B5EF4-FFF2-40B4-BE49-F238E27FC236}">
              <a16:creationId xmlns:a16="http://schemas.microsoft.com/office/drawing/2014/main" id="{D5580F5B-0F70-45CE-8EE4-745CB6EE1845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CB32CD70-B7E8-4BC1-95C0-3298C83D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47" name="1 Rectángulo">
          <a:extLst>
            <a:ext uri="{FF2B5EF4-FFF2-40B4-BE49-F238E27FC236}">
              <a16:creationId xmlns:a16="http://schemas.microsoft.com/office/drawing/2014/main" id="{D52704D1-7FA9-443F-8323-DD343D60D184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48" name="Cuadro de texto 5">
          <a:extLst>
            <a:ext uri="{FF2B5EF4-FFF2-40B4-BE49-F238E27FC236}">
              <a16:creationId xmlns:a16="http://schemas.microsoft.com/office/drawing/2014/main" id="{1D9A7059-BA09-40E7-8CDF-69D47687068E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49" name="1 Rectángulo">
          <a:extLst>
            <a:ext uri="{FF2B5EF4-FFF2-40B4-BE49-F238E27FC236}">
              <a16:creationId xmlns:a16="http://schemas.microsoft.com/office/drawing/2014/main" id="{354C755B-B9EB-4025-A76A-9D90D364027C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250" name="1 Rectángulo">
          <a:extLst>
            <a:ext uri="{FF2B5EF4-FFF2-40B4-BE49-F238E27FC236}">
              <a16:creationId xmlns:a16="http://schemas.microsoft.com/office/drawing/2014/main" id="{C07210C5-B70E-491D-A5B5-BF235547AFBA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51" name="Cuadro de texto 5">
          <a:extLst>
            <a:ext uri="{FF2B5EF4-FFF2-40B4-BE49-F238E27FC236}">
              <a16:creationId xmlns:a16="http://schemas.microsoft.com/office/drawing/2014/main" id="{99B25720-A751-4456-B561-8ED703FDF990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461596</xdr:colOff>
      <xdr:row>11</xdr:row>
      <xdr:rowOff>0</xdr:rowOff>
    </xdr:from>
    <xdr:ext cx="13703710" cy="1546044"/>
    <xdr:sp macro="" textlink="">
      <xdr:nvSpPr>
        <xdr:cNvPr id="252" name="1 Rectángulo">
          <a:extLst>
            <a:ext uri="{FF2B5EF4-FFF2-40B4-BE49-F238E27FC236}">
              <a16:creationId xmlns:a16="http://schemas.microsoft.com/office/drawing/2014/main" id="{EDC4CF02-B115-4AB7-92C4-B26DD8C4C026}"/>
            </a:ext>
          </a:extLst>
        </xdr:cNvPr>
        <xdr:cNvSpPr/>
      </xdr:nvSpPr>
      <xdr:spPr>
        <a:xfrm>
          <a:off x="11339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253" name="1 Rectángulo">
          <a:extLst>
            <a:ext uri="{FF2B5EF4-FFF2-40B4-BE49-F238E27FC236}">
              <a16:creationId xmlns:a16="http://schemas.microsoft.com/office/drawing/2014/main" id="{CD4C2107-0736-46A8-9C44-865506BF5D2F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54" name="1 Rectángulo">
          <a:extLst>
            <a:ext uri="{FF2B5EF4-FFF2-40B4-BE49-F238E27FC236}">
              <a16:creationId xmlns:a16="http://schemas.microsoft.com/office/drawing/2014/main" id="{01026431-4820-449D-88F6-C36AA502D62C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55" name="Cuadro de texto 5">
          <a:extLst>
            <a:ext uri="{FF2B5EF4-FFF2-40B4-BE49-F238E27FC236}">
              <a16:creationId xmlns:a16="http://schemas.microsoft.com/office/drawing/2014/main" id="{74E426C5-23EF-498F-B027-C90407F7427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56" name="1 Rectángulo">
          <a:extLst>
            <a:ext uri="{FF2B5EF4-FFF2-40B4-BE49-F238E27FC236}">
              <a16:creationId xmlns:a16="http://schemas.microsoft.com/office/drawing/2014/main" id="{D501757C-B03A-473E-AB8B-5FC591043673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59717DFF-E2BB-4D7E-ACEE-D8524A7F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03658EB5-90F4-41FB-B23D-178BD38E9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59" name="Cuadro de texto 5">
          <a:extLst>
            <a:ext uri="{FF2B5EF4-FFF2-40B4-BE49-F238E27FC236}">
              <a16:creationId xmlns:a16="http://schemas.microsoft.com/office/drawing/2014/main" id="{473FDA2D-089F-4125-B3F8-C4930D9E5187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6C9D451E-2361-439A-B29D-481D6A25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61" name="1 Rectángulo">
          <a:extLst>
            <a:ext uri="{FF2B5EF4-FFF2-40B4-BE49-F238E27FC236}">
              <a16:creationId xmlns:a16="http://schemas.microsoft.com/office/drawing/2014/main" id="{C3823940-77EA-4BB5-A81B-A431F9AF4FBD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62" name="Cuadro de texto 5">
          <a:extLst>
            <a:ext uri="{FF2B5EF4-FFF2-40B4-BE49-F238E27FC236}">
              <a16:creationId xmlns:a16="http://schemas.microsoft.com/office/drawing/2014/main" id="{8A76D196-A435-47D6-A858-DC69ACB4E919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63" name="1 Rectángulo">
          <a:extLst>
            <a:ext uri="{FF2B5EF4-FFF2-40B4-BE49-F238E27FC236}">
              <a16:creationId xmlns:a16="http://schemas.microsoft.com/office/drawing/2014/main" id="{5B557CA7-59F4-4C5B-BD2F-1B947B667CB0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18</xdr:row>
      <xdr:rowOff>539</xdr:rowOff>
    </xdr:from>
    <xdr:ext cx="184731" cy="1496564"/>
    <xdr:sp macro="" textlink="">
      <xdr:nvSpPr>
        <xdr:cNvPr id="264" name="1 Rectángulo">
          <a:extLst>
            <a:ext uri="{FF2B5EF4-FFF2-40B4-BE49-F238E27FC236}">
              <a16:creationId xmlns:a16="http://schemas.microsoft.com/office/drawing/2014/main" id="{802014DA-B460-4499-A73A-94E9AC0B24D9}"/>
            </a:ext>
          </a:extLst>
        </xdr:cNvPr>
        <xdr:cNvSpPr/>
      </xdr:nvSpPr>
      <xdr:spPr>
        <a:xfrm>
          <a:off x="7603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265" name="1 Rectángulo">
          <a:extLst>
            <a:ext uri="{FF2B5EF4-FFF2-40B4-BE49-F238E27FC236}">
              <a16:creationId xmlns:a16="http://schemas.microsoft.com/office/drawing/2014/main" id="{EE939266-4E7E-49E4-83A8-1AF7F99C59FD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66" name="Cuadro de texto 5">
          <a:extLst>
            <a:ext uri="{FF2B5EF4-FFF2-40B4-BE49-F238E27FC236}">
              <a16:creationId xmlns:a16="http://schemas.microsoft.com/office/drawing/2014/main" id="{F5128BCD-8367-4CA6-904B-2CC002AA2990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67" name="1 Rectángulo">
          <a:extLst>
            <a:ext uri="{FF2B5EF4-FFF2-40B4-BE49-F238E27FC236}">
              <a16:creationId xmlns:a16="http://schemas.microsoft.com/office/drawing/2014/main" id="{C3FB9FE0-A384-45AD-AACF-5B9F8D6B0069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68" name="Cuadro de texto 5">
          <a:extLst>
            <a:ext uri="{FF2B5EF4-FFF2-40B4-BE49-F238E27FC236}">
              <a16:creationId xmlns:a16="http://schemas.microsoft.com/office/drawing/2014/main" id="{953629E9-B1B1-45F7-8AD1-00FF440885EB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69" name="1 Rectángulo">
          <a:extLst>
            <a:ext uri="{FF2B5EF4-FFF2-40B4-BE49-F238E27FC236}">
              <a16:creationId xmlns:a16="http://schemas.microsoft.com/office/drawing/2014/main" id="{22A0FB80-B9C3-4426-9EC8-09E2C55E154E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3379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62CBBD11-75BC-4548-A8F5-2C8BF825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37894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287D245B-B9DE-42F6-A31A-F66B3899B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72" name="Cuadro de texto 5">
          <a:extLst>
            <a:ext uri="{FF2B5EF4-FFF2-40B4-BE49-F238E27FC236}">
              <a16:creationId xmlns:a16="http://schemas.microsoft.com/office/drawing/2014/main" id="{297FA70D-1318-4EB5-9119-D567D24A3877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2</xdr:row>
      <xdr:rowOff>361950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05F7B6DF-FB4F-4A82-ABC2-C13723F0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13</xdr:row>
      <xdr:rowOff>152561</xdr:rowOff>
    </xdr:from>
    <xdr:ext cx="184730" cy="1496564"/>
    <xdr:sp macro="" textlink="">
      <xdr:nvSpPr>
        <xdr:cNvPr id="274" name="1 Rectángulo">
          <a:extLst>
            <a:ext uri="{FF2B5EF4-FFF2-40B4-BE49-F238E27FC236}">
              <a16:creationId xmlns:a16="http://schemas.microsoft.com/office/drawing/2014/main" id="{713C0537-C84A-4C1B-A2BF-3C40509E63A3}"/>
            </a:ext>
          </a:extLst>
        </xdr:cNvPr>
        <xdr:cNvSpPr/>
      </xdr:nvSpPr>
      <xdr:spPr>
        <a:xfrm rot="10800000">
          <a:off x="8312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75" name="Cuadro de texto 5">
          <a:extLst>
            <a:ext uri="{FF2B5EF4-FFF2-40B4-BE49-F238E27FC236}">
              <a16:creationId xmlns:a16="http://schemas.microsoft.com/office/drawing/2014/main" id="{CDE923C9-0146-4D36-AAA9-56629DC59E4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76" name="1 Rectángulo">
          <a:extLst>
            <a:ext uri="{FF2B5EF4-FFF2-40B4-BE49-F238E27FC236}">
              <a16:creationId xmlns:a16="http://schemas.microsoft.com/office/drawing/2014/main" id="{81068D90-7F76-4F5A-8D07-DBF7B3651792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11</xdr:row>
      <xdr:rowOff>0</xdr:rowOff>
    </xdr:from>
    <xdr:ext cx="184731" cy="1496564"/>
    <xdr:sp macro="" textlink="">
      <xdr:nvSpPr>
        <xdr:cNvPr id="277" name="1 Rectángulo">
          <a:extLst>
            <a:ext uri="{FF2B5EF4-FFF2-40B4-BE49-F238E27FC236}">
              <a16:creationId xmlns:a16="http://schemas.microsoft.com/office/drawing/2014/main" id="{691AB129-A003-4D6F-9019-76585A9B5B2F}"/>
            </a:ext>
          </a:extLst>
        </xdr:cNvPr>
        <xdr:cNvSpPr/>
      </xdr:nvSpPr>
      <xdr:spPr>
        <a:xfrm>
          <a:off x="7603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78" name="Cuadro de texto 5">
          <a:extLst>
            <a:ext uri="{FF2B5EF4-FFF2-40B4-BE49-F238E27FC236}">
              <a16:creationId xmlns:a16="http://schemas.microsoft.com/office/drawing/2014/main" id="{F2B17E90-2C67-439E-B504-E7B2AEABC242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13</xdr:col>
      <xdr:colOff>433021</xdr:colOff>
      <xdr:row>10</xdr:row>
      <xdr:rowOff>200025</xdr:rowOff>
    </xdr:from>
    <xdr:ext cx="13703710" cy="1546044"/>
    <xdr:sp macro="" textlink="">
      <xdr:nvSpPr>
        <xdr:cNvPr id="279" name="1 Rectángulo">
          <a:extLst>
            <a:ext uri="{FF2B5EF4-FFF2-40B4-BE49-F238E27FC236}">
              <a16:creationId xmlns:a16="http://schemas.microsoft.com/office/drawing/2014/main" id="{CEAEEE4C-531F-4EEB-A2F6-2AF7D8A0E93E}"/>
            </a:ext>
          </a:extLst>
        </xdr:cNvPr>
        <xdr:cNvSpPr/>
      </xdr:nvSpPr>
      <xdr:spPr>
        <a:xfrm>
          <a:off x="11310571" y="3095625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6</xdr:col>
      <xdr:colOff>452582</xdr:colOff>
      <xdr:row>11</xdr:row>
      <xdr:rowOff>81898</xdr:rowOff>
    </xdr:from>
    <xdr:ext cx="45719" cy="116540"/>
    <xdr:sp macro="" textlink="">
      <xdr:nvSpPr>
        <xdr:cNvPr id="280" name="1 Rectángulo">
          <a:extLst>
            <a:ext uri="{FF2B5EF4-FFF2-40B4-BE49-F238E27FC236}">
              <a16:creationId xmlns:a16="http://schemas.microsoft.com/office/drawing/2014/main" id="{127D4EFE-02F1-448C-AE87-B532D7F92C21}"/>
            </a:ext>
          </a:extLst>
        </xdr:cNvPr>
        <xdr:cNvSpPr/>
      </xdr:nvSpPr>
      <xdr:spPr>
        <a:xfrm>
          <a:off x="5024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81" name="1 Rectángulo">
          <a:extLst>
            <a:ext uri="{FF2B5EF4-FFF2-40B4-BE49-F238E27FC236}">
              <a16:creationId xmlns:a16="http://schemas.microsoft.com/office/drawing/2014/main" id="{E7CA7338-6B68-451B-B6C8-48250F7D247E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82" name="Cuadro de texto 5">
          <a:extLst>
            <a:ext uri="{FF2B5EF4-FFF2-40B4-BE49-F238E27FC236}">
              <a16:creationId xmlns:a16="http://schemas.microsoft.com/office/drawing/2014/main" id="{9346FAC9-3F63-4847-B311-0623CD4F0DCE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83" name="1 Rectángulo">
          <a:extLst>
            <a:ext uri="{FF2B5EF4-FFF2-40B4-BE49-F238E27FC236}">
              <a16:creationId xmlns:a16="http://schemas.microsoft.com/office/drawing/2014/main" id="{9E199563-3F31-4761-BF24-0542C1292277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2</xdr:col>
      <xdr:colOff>204838</xdr:colOff>
      <xdr:row>0</xdr:row>
      <xdr:rowOff>71693</xdr:rowOff>
    </xdr:from>
    <xdr:to>
      <xdr:col>6</xdr:col>
      <xdr:colOff>296708</xdr:colOff>
      <xdr:row>3</xdr:row>
      <xdr:rowOff>79579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E5628EAB-3C27-498F-A9F1-AFC83109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235564</xdr:colOff>
      <xdr:row>0</xdr:row>
      <xdr:rowOff>20484</xdr:rowOff>
    </xdr:from>
    <xdr:to>
      <xdr:col>15</xdr:col>
      <xdr:colOff>2150088</xdr:colOff>
      <xdr:row>3</xdr:row>
      <xdr:rowOff>114094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5BC3843E-F0F6-4AA5-932F-5E13A74FF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3</xdr:col>
      <xdr:colOff>152513</xdr:colOff>
      <xdr:row>12</xdr:row>
      <xdr:rowOff>186747</xdr:rowOff>
    </xdr:from>
    <xdr:ext cx="10965374" cy="2195593"/>
    <xdr:sp macro="" textlink="">
      <xdr:nvSpPr>
        <xdr:cNvPr id="286" name="1 Rectángulo">
          <a:extLst>
            <a:ext uri="{FF2B5EF4-FFF2-40B4-BE49-F238E27FC236}">
              <a16:creationId xmlns:a16="http://schemas.microsoft.com/office/drawing/2014/main" id="{1E71F23F-6026-40A7-A5CB-7D6D01F6393B}"/>
            </a:ext>
          </a:extLst>
        </xdr:cNvPr>
        <xdr:cNvSpPr/>
      </xdr:nvSpPr>
      <xdr:spPr>
        <a:xfrm>
          <a:off x="2438513" y="3482397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287" name="Cuadro de texto 5">
          <a:extLst>
            <a:ext uri="{FF2B5EF4-FFF2-40B4-BE49-F238E27FC236}">
              <a16:creationId xmlns:a16="http://schemas.microsoft.com/office/drawing/2014/main" id="{4F11BC47-03CD-4B32-95AE-05AE35B1B128}"/>
            </a:ext>
          </a:extLst>
        </xdr:cNvPr>
        <xdr:cNvSpPr txBox="1"/>
      </xdr:nvSpPr>
      <xdr:spPr>
        <a:xfrm>
          <a:off x="3419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367923</xdr:colOff>
      <xdr:row>3</xdr:row>
      <xdr:rowOff>66675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00B37EDE-C400-49BA-A001-864E7395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206944</xdr:colOff>
      <xdr:row>28</xdr:row>
      <xdr:rowOff>152561</xdr:rowOff>
    </xdr:from>
    <xdr:ext cx="184730" cy="1496564"/>
    <xdr:sp macro="" textlink="">
      <xdr:nvSpPr>
        <xdr:cNvPr id="289" name="1 Rectángulo">
          <a:extLst>
            <a:ext uri="{FF2B5EF4-FFF2-40B4-BE49-F238E27FC236}">
              <a16:creationId xmlns:a16="http://schemas.microsoft.com/office/drawing/2014/main" id="{591555A4-EEF9-4F9F-9DC0-15181A5979FE}"/>
            </a:ext>
          </a:extLst>
        </xdr:cNvPr>
        <xdr:cNvSpPr/>
      </xdr:nvSpPr>
      <xdr:spPr>
        <a:xfrm rot="10800000">
          <a:off x="8312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90" name="Cuadro de texto 5">
          <a:extLst>
            <a:ext uri="{FF2B5EF4-FFF2-40B4-BE49-F238E27FC236}">
              <a16:creationId xmlns:a16="http://schemas.microsoft.com/office/drawing/2014/main" id="{763EAAB2-681C-4EFD-80AC-2525A0AC20AC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17</xdr:col>
      <xdr:colOff>653835</xdr:colOff>
      <xdr:row>2</xdr:row>
      <xdr:rowOff>56504</xdr:rowOff>
    </xdr:from>
    <xdr:ext cx="104936" cy="285758"/>
    <xdr:sp macro="" textlink="">
      <xdr:nvSpPr>
        <xdr:cNvPr id="291" name="1 Rectángulo">
          <a:extLst>
            <a:ext uri="{FF2B5EF4-FFF2-40B4-BE49-F238E27FC236}">
              <a16:creationId xmlns:a16="http://schemas.microsoft.com/office/drawing/2014/main" id="{9E313659-EF4C-42EE-9838-DF7F4C7F2C18}"/>
            </a:ext>
          </a:extLst>
        </xdr:cNvPr>
        <xdr:cNvSpPr/>
      </xdr:nvSpPr>
      <xdr:spPr>
        <a:xfrm>
          <a:off x="16065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260063</xdr:colOff>
      <xdr:row>17</xdr:row>
      <xdr:rowOff>248586</xdr:rowOff>
    </xdr:from>
    <xdr:ext cx="184731" cy="1496564"/>
    <xdr:sp macro="" textlink="">
      <xdr:nvSpPr>
        <xdr:cNvPr id="292" name="1 Rectángulo">
          <a:extLst>
            <a:ext uri="{FF2B5EF4-FFF2-40B4-BE49-F238E27FC236}">
              <a16:creationId xmlns:a16="http://schemas.microsoft.com/office/drawing/2014/main" id="{B61F5CA8-6F21-4523-A2C1-78C2075EFE3E}"/>
            </a:ext>
          </a:extLst>
        </xdr:cNvPr>
        <xdr:cNvSpPr/>
      </xdr:nvSpPr>
      <xdr:spPr>
        <a:xfrm>
          <a:off x="7603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9</xdr:col>
      <xdr:colOff>408745</xdr:colOff>
      <xdr:row>16</xdr:row>
      <xdr:rowOff>47625</xdr:rowOff>
    </xdr:from>
    <xdr:ext cx="184730" cy="1496564"/>
    <xdr:sp macro="" textlink="">
      <xdr:nvSpPr>
        <xdr:cNvPr id="293" name="1 Rectángulo">
          <a:extLst>
            <a:ext uri="{FF2B5EF4-FFF2-40B4-BE49-F238E27FC236}">
              <a16:creationId xmlns:a16="http://schemas.microsoft.com/office/drawing/2014/main" id="{057D3D54-C112-4B92-8722-D11AF1519A38}"/>
            </a:ext>
          </a:extLst>
        </xdr:cNvPr>
        <xdr:cNvSpPr/>
      </xdr:nvSpPr>
      <xdr:spPr>
        <a:xfrm>
          <a:off x="7752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295275</xdr:colOff>
      <xdr:row>0</xdr:row>
      <xdr:rowOff>161925</xdr:rowOff>
    </xdr:from>
    <xdr:to>
      <xdr:col>6</xdr:col>
      <xdr:colOff>647700</xdr:colOff>
      <xdr:row>3</xdr:row>
      <xdr:rowOff>85725</xdr:rowOff>
    </xdr:to>
    <xdr:sp macro="" textlink="">
      <xdr:nvSpPr>
        <xdr:cNvPr id="294" name="Cuadro de texto 5">
          <a:extLst>
            <a:ext uri="{FF2B5EF4-FFF2-40B4-BE49-F238E27FC236}">
              <a16:creationId xmlns:a16="http://schemas.microsoft.com/office/drawing/2014/main" id="{FB21779A-0ADB-4CB6-938C-259E9401E8BA}"/>
            </a:ext>
          </a:extLst>
        </xdr:cNvPr>
        <xdr:cNvSpPr txBox="1"/>
      </xdr:nvSpPr>
      <xdr:spPr>
        <a:xfrm>
          <a:off x="3343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526763</xdr:colOff>
      <xdr:row>11</xdr:row>
      <xdr:rowOff>104775</xdr:rowOff>
    </xdr:from>
    <xdr:to>
      <xdr:col>15</xdr:col>
      <xdr:colOff>1854463</xdr:colOff>
      <xdr:row>24</xdr:row>
      <xdr:rowOff>116045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5316570-FF9A-44EE-846B-B4FC85F7D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50763" y="3209925"/>
          <a:ext cx="12205250" cy="25544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NTROL%20REC%20-%20202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BASE CONTROL"/>
      <sheetName val="CONFIG"/>
      <sheetName val="LIBRO SEPTIEMBRE"/>
      <sheetName val="LIBRO OCTUBRE"/>
      <sheetName val="CONTROL REC - 2026"/>
      <sheetName val="PLANILLA 09"/>
      <sheetName val="PLANILLA 08."/>
      <sheetName val="PLANILLA 07."/>
      <sheetName val="PLANILLA 06."/>
      <sheetName val="PLANILLA 05"/>
      <sheetName val="CONTROL VA - 2026"/>
      <sheetName val="PLANILLA 04"/>
      <sheetName val="PLANILLA 03."/>
      <sheetName val="PLANILLA 02."/>
      <sheetName val="PLANILLA 01"/>
      <sheetName val="V"/>
    </sheetNames>
    <sheetDataSet>
      <sheetData sheetId="0"/>
      <sheetData sheetId="1">
        <row r="1">
          <cell r="C1" t="str">
            <v>CONTRATISTA</v>
          </cell>
          <cell r="D1" t="str">
            <v>UNIDAD/COORDINACION</v>
          </cell>
          <cell r="F1" t="str">
            <v>LUGAR DE LA COMISION</v>
          </cell>
          <cell r="H1" t="str">
            <v>NO. RG-L</v>
          </cell>
          <cell r="I1" t="str">
            <v>FECHA2</v>
          </cell>
          <cell r="J1" t="str">
            <v>VALOR EJECUTADO</v>
          </cell>
        </row>
        <row r="2">
          <cell r="C2"/>
          <cell r="D2"/>
          <cell r="F2"/>
          <cell r="H2"/>
          <cell r="I2"/>
          <cell r="J2"/>
        </row>
        <row r="3">
          <cell r="C3" t="str">
            <v>JOSÉ ESTUARDO ROSALES MARROQUIN</v>
          </cell>
          <cell r="D3" t="str">
            <v>CONVOYES REGIONALES</v>
          </cell>
          <cell r="F3" t="str">
            <v>DEPARTAMENTO DE QUICHE</v>
          </cell>
          <cell r="H3">
            <v>2066</v>
          </cell>
          <cell r="I3">
            <v>46091</v>
          </cell>
          <cell r="J3">
            <v>550</v>
          </cell>
        </row>
        <row r="4">
          <cell r="C4" t="str">
            <v>JOSÉ LEONEL AQUINO GARCIA</v>
          </cell>
          <cell r="D4" t="str">
            <v>CONVOYES REGIONALES</v>
          </cell>
          <cell r="F4" t="str">
            <v>DEPARTAMENTO DE QUICHE</v>
          </cell>
          <cell r="H4">
            <v>2067</v>
          </cell>
          <cell r="I4">
            <v>46091</v>
          </cell>
          <cell r="J4">
            <v>550</v>
          </cell>
        </row>
        <row r="5">
          <cell r="C5" t="str">
            <v>CRISTIAN HORACIO CRUZ VELA</v>
          </cell>
          <cell r="D5" t="str">
            <v>CONVOYES REGIONALES</v>
          </cell>
          <cell r="F5" t="str">
            <v>DEPARTAMENTO DE QUICHE</v>
          </cell>
          <cell r="H5">
            <v>2068</v>
          </cell>
          <cell r="I5">
            <v>46091</v>
          </cell>
          <cell r="J5">
            <v>550</v>
          </cell>
        </row>
        <row r="6">
          <cell r="C6" t="str">
            <v>RUBÉN DARIO MORALES BUEZO</v>
          </cell>
          <cell r="D6" t="str">
            <v>COMUNICACIÓN SOCIAL</v>
          </cell>
          <cell r="F6" t="str">
            <v>DEPARTAMENTO DE QUICHE</v>
          </cell>
          <cell r="H6">
            <v>2069</v>
          </cell>
          <cell r="I6">
            <v>46100</v>
          </cell>
          <cell r="J6">
            <v>1279</v>
          </cell>
        </row>
        <row r="7">
          <cell r="C7" t="str">
            <v xml:space="preserve">RODNEY YANUARIO MORALES ROMERO </v>
          </cell>
          <cell r="D7" t="str">
            <v>COMUNICACIÓN SOCIAL</v>
          </cell>
          <cell r="F7" t="str">
            <v>DEPARTAMENTO DE QUICHE</v>
          </cell>
          <cell r="H7">
            <v>2070</v>
          </cell>
          <cell r="I7">
            <v>46098</v>
          </cell>
          <cell r="J7">
            <v>1267</v>
          </cell>
        </row>
        <row r="8">
          <cell r="C8" t="str">
            <v>ANULADO</v>
          </cell>
          <cell r="D8" t="str">
            <v>ANULADO</v>
          </cell>
          <cell r="F8" t="str">
            <v>ANULADO</v>
          </cell>
          <cell r="H8"/>
          <cell r="I8"/>
          <cell r="J8"/>
        </row>
        <row r="9">
          <cell r="C9" t="str">
            <v>MAX ESAU ARCHILA ARRIAZA</v>
          </cell>
          <cell r="D9" t="str">
            <v xml:space="preserve">TRANSPORTES </v>
          </cell>
          <cell r="F9" t="str">
            <v>DEPARTAMENTO DE QUICHE</v>
          </cell>
          <cell r="H9">
            <v>2072</v>
          </cell>
          <cell r="I9">
            <v>46098</v>
          </cell>
          <cell r="J9">
            <v>1208</v>
          </cell>
        </row>
        <row r="10">
          <cell r="C10" t="str">
            <v>LUIS AMILCAR ESCOBAR CAMPOSECO</v>
          </cell>
          <cell r="D10" t="str">
            <v xml:space="preserve"> SUPERVISIÓN</v>
          </cell>
          <cell r="F10" t="str">
            <v>DEPARTAMENTO DE PETÉN</v>
          </cell>
          <cell r="H10">
            <v>2073</v>
          </cell>
          <cell r="I10">
            <v>46106</v>
          </cell>
          <cell r="J10">
            <v>1149</v>
          </cell>
        </row>
        <row r="11">
          <cell r="C11" t="str">
            <v>KEVIN ESTUARDO BARRIOS ALVARADO</v>
          </cell>
          <cell r="D11" t="str">
            <v>COMUNICACIÓN SOCIAL</v>
          </cell>
          <cell r="F11" t="str">
            <v>DEPARTAMENTO DE PETÉN</v>
          </cell>
          <cell r="H11">
            <v>2074</v>
          </cell>
          <cell r="I11">
            <v>46107</v>
          </cell>
          <cell r="J11">
            <v>1096</v>
          </cell>
        </row>
        <row r="12">
          <cell r="C12" t="str">
            <v>MARIO RAÚL GARCIA HERNÁNDEZ</v>
          </cell>
          <cell r="D12" t="str">
            <v xml:space="preserve">TRANSPORTES </v>
          </cell>
          <cell r="F12" t="str">
            <v>DEPARTAMENTO DE PETÉN</v>
          </cell>
          <cell r="H12">
            <v>2075</v>
          </cell>
          <cell r="I12">
            <v>46108</v>
          </cell>
          <cell r="J12">
            <v>985</v>
          </cell>
        </row>
        <row r="13">
          <cell r="C13" t="str">
            <v>JOSÉ ESTUARDO ROSALES MARROQUIN</v>
          </cell>
          <cell r="D13" t="str">
            <v>CONVOYES REGIONALES</v>
          </cell>
          <cell r="F13" t="str">
            <v>DEPARTAMENTO DE QUICHE</v>
          </cell>
          <cell r="H13">
            <v>2076</v>
          </cell>
          <cell r="I13">
            <v>46101</v>
          </cell>
          <cell r="J13">
            <v>155</v>
          </cell>
        </row>
        <row r="14">
          <cell r="C14" t="str">
            <v>KENY OMEDDLÍN HERNÁNDEZ DONIS</v>
          </cell>
          <cell r="D14" t="str">
            <v>CONVOYES REGIONALES</v>
          </cell>
          <cell r="F14" t="str">
            <v>DEPARTAMENTO DE QUICHE</v>
          </cell>
          <cell r="H14">
            <v>2077</v>
          </cell>
          <cell r="I14">
            <v>46105</v>
          </cell>
          <cell r="J14">
            <v>458</v>
          </cell>
        </row>
        <row r="15">
          <cell r="C15" t="str">
            <v>VICTOR MANUEL ROSALES PÉREZ</v>
          </cell>
          <cell r="D15" t="str">
            <v>CONVOYES REGIONALES</v>
          </cell>
          <cell r="F15" t="str">
            <v>DEPARTAMENTO DE QUICHE</v>
          </cell>
          <cell r="H15">
            <v>2078</v>
          </cell>
          <cell r="I15">
            <v>46105</v>
          </cell>
          <cell r="J15">
            <v>450</v>
          </cell>
        </row>
        <row r="16">
          <cell r="C16" t="str">
            <v>CRISTIAN ALEJANDRO NAVARRO GUITZ</v>
          </cell>
          <cell r="D16" t="str">
            <v>FORMULACIÓN Y EVALUACIÓN</v>
          </cell>
          <cell r="F16" t="str">
            <v>DEPARTAMENTOS DE SAN MARCOS Y TOTONICAPÁN</v>
          </cell>
          <cell r="H16">
            <v>2079</v>
          </cell>
          <cell r="I16">
            <v>46106</v>
          </cell>
          <cell r="J16">
            <v>544</v>
          </cell>
        </row>
        <row r="17">
          <cell r="C17" t="str">
            <v>ADAN ASAEL DE LEON</v>
          </cell>
          <cell r="D17" t="str">
            <v xml:space="preserve">GESTIÓN DE PROYECTOS </v>
          </cell>
          <cell r="F17" t="str">
            <v>DEPARTAMENTOS DE SAN MARCOS Y TOTONICAPÁN</v>
          </cell>
          <cell r="H17">
            <v>2080</v>
          </cell>
          <cell r="I17">
            <v>46105</v>
          </cell>
          <cell r="J17">
            <v>509</v>
          </cell>
        </row>
        <row r="18">
          <cell r="C18" t="str">
            <v>HECTOR HUGO CAMPOS</v>
          </cell>
          <cell r="D18" t="str">
            <v xml:space="preserve">TRANSPORTES </v>
          </cell>
          <cell r="F18" t="str">
            <v>DEPARTAMENTOS DE SAN MARCOS Y TOTONICAPÁN</v>
          </cell>
          <cell r="H18">
            <v>2081</v>
          </cell>
          <cell r="I18">
            <v>46108</v>
          </cell>
          <cell r="J18">
            <v>559</v>
          </cell>
        </row>
        <row r="19">
          <cell r="C19" t="str">
            <v>VICTOR ANTONIO FAJARDO CIGUAQUE</v>
          </cell>
          <cell r="D19" t="str">
            <v>CONVOYES REGIONALES</v>
          </cell>
          <cell r="F19" t="str">
            <v>DEPARTAMENTO DE JALAPA.</v>
          </cell>
          <cell r="H19">
            <v>2082</v>
          </cell>
          <cell r="I19">
            <v>46111</v>
          </cell>
          <cell r="J19">
            <v>978</v>
          </cell>
        </row>
        <row r="20">
          <cell r="C20" t="str">
            <v>LUIS ALFREDO LOPEZ NAVAS</v>
          </cell>
          <cell r="D20" t="str">
            <v>CONVOYES REGIONALES</v>
          </cell>
          <cell r="F20" t="str">
            <v>DEPARTAMENTO DE JALAPA.</v>
          </cell>
          <cell r="H20">
            <v>2083</v>
          </cell>
          <cell r="I20">
            <v>46111</v>
          </cell>
          <cell r="J20">
            <v>978</v>
          </cell>
        </row>
        <row r="21">
          <cell r="C21" t="str">
            <v>JOSÉ ESTUARDO ROSALES MARROQUIN</v>
          </cell>
          <cell r="D21" t="str">
            <v>CONVOYES REGIONALES</v>
          </cell>
          <cell r="F21" t="str">
            <v>DEPARTAMENTO DE QUICHE</v>
          </cell>
          <cell r="H21">
            <v>2084</v>
          </cell>
          <cell r="I21">
            <v>46119</v>
          </cell>
          <cell r="J21">
            <v>1357</v>
          </cell>
        </row>
        <row r="22">
          <cell r="C22" t="str">
            <v>HÉRBERT OSIEL RAMOS ALFARO</v>
          </cell>
          <cell r="D22" t="str">
            <v xml:space="preserve"> SUPERVISIÓN</v>
          </cell>
          <cell r="F22" t="str">
            <v>DEPARTAMENTO DE CHIQUIMULA</v>
          </cell>
          <cell r="H22">
            <v>2085</v>
          </cell>
          <cell r="I22">
            <v>46112</v>
          </cell>
          <cell r="J22">
            <v>143</v>
          </cell>
        </row>
        <row r="23">
          <cell r="C23" t="str">
            <v>JEFFERSON ALFREDO CANO VÁSQUEZ</v>
          </cell>
          <cell r="D23" t="str">
            <v xml:space="preserve"> SUPERVISIÓN</v>
          </cell>
          <cell r="F23" t="str">
            <v>DEPARTAMENTO DE CHIQUIMULA</v>
          </cell>
          <cell r="H23">
            <v>2086</v>
          </cell>
          <cell r="I23">
            <v>46112</v>
          </cell>
          <cell r="J23">
            <v>132</v>
          </cell>
        </row>
        <row r="24">
          <cell r="C24" t="str">
            <v>MAX ESAU ARCHILA ARRIAZA</v>
          </cell>
          <cell r="D24" t="str">
            <v xml:space="preserve">TRANSPORTES </v>
          </cell>
          <cell r="F24" t="str">
            <v>DEPARTAMENTO DE CHIQUIMULA</v>
          </cell>
          <cell r="H24">
            <v>2087</v>
          </cell>
          <cell r="I24">
            <v>46112</v>
          </cell>
          <cell r="J24">
            <v>138</v>
          </cell>
        </row>
        <row r="25">
          <cell r="C25" t="str">
            <v>CRISTIAN ALEJANDRO NAVARRO GUITZ</v>
          </cell>
          <cell r="D25" t="str">
            <v>FORMULACIÓN Y EVALUACIÓN</v>
          </cell>
          <cell r="F25" t="str">
            <v>DEPARTAMENTO DE SUCHITEPÉQUEZ</v>
          </cell>
          <cell r="H25">
            <v>2088</v>
          </cell>
          <cell r="I25">
            <v>46119</v>
          </cell>
          <cell r="J25">
            <v>163</v>
          </cell>
        </row>
        <row r="26">
          <cell r="C26" t="str">
            <v>ADAN ASAEL DE LEON</v>
          </cell>
          <cell r="D26" t="str">
            <v xml:space="preserve">GESTIÓN DE PROYECTOS </v>
          </cell>
          <cell r="F26" t="str">
            <v>DEPARTAMENTO DE SUCHITEPÉQUEZ</v>
          </cell>
          <cell r="H26">
            <v>2089</v>
          </cell>
          <cell r="I26">
            <v>46118</v>
          </cell>
          <cell r="J26">
            <v>170</v>
          </cell>
        </row>
        <row r="27">
          <cell r="C27" t="str">
            <v>ALEX FERNANDO MORALES GONZÁLEZ</v>
          </cell>
          <cell r="D27" t="str">
            <v xml:space="preserve">TRANSPORTES </v>
          </cell>
          <cell r="F27" t="str">
            <v>DEPARTAMENTO DE SUCHITEPÉQUEZ</v>
          </cell>
          <cell r="H27">
            <v>2090</v>
          </cell>
          <cell r="I27">
            <v>46112</v>
          </cell>
          <cell r="J27">
            <v>175</v>
          </cell>
        </row>
        <row r="28">
          <cell r="C28" t="str">
            <v>NERI ARMANDO NÁJERA ARGUETA</v>
          </cell>
          <cell r="D28" t="str">
            <v>FORMULACIÓN Y EVALUACIÓN</v>
          </cell>
          <cell r="F28" t="str">
            <v>DEPARTAMENTO DE PETÉN</v>
          </cell>
          <cell r="H28">
            <v>2091</v>
          </cell>
          <cell r="I28">
            <v>46126</v>
          </cell>
          <cell r="J28">
            <v>628.01</v>
          </cell>
        </row>
        <row r="29">
          <cell r="C29" t="str">
            <v>JULIANNE MCDAMARA ANLEU HERNÁNDEZ</v>
          </cell>
          <cell r="D29" t="str">
            <v>FORMULACIÓN Y EVALUACIÓN</v>
          </cell>
          <cell r="F29" t="str">
            <v>DEPARTAMENTO DE SAN MARCOS</v>
          </cell>
          <cell r="H29">
            <v>2092</v>
          </cell>
          <cell r="I29">
            <v>46122</v>
          </cell>
          <cell r="J29">
            <v>730</v>
          </cell>
        </row>
        <row r="30">
          <cell r="C30" t="str">
            <v>MAX ESAU ARCHILA ARRIAZA</v>
          </cell>
          <cell r="D30" t="str">
            <v xml:space="preserve">TRANSPORTES </v>
          </cell>
          <cell r="F30" t="str">
            <v>DEPARTAMENTO DE PETÉN</v>
          </cell>
          <cell r="H30">
            <v>2093</v>
          </cell>
          <cell r="I30">
            <v>46126</v>
          </cell>
          <cell r="J30">
            <v>636.02</v>
          </cell>
        </row>
        <row r="31">
          <cell r="C31" t="str">
            <v>JOSUE MARCONI HERRERA LÓPEZ</v>
          </cell>
          <cell r="D31" t="str">
            <v xml:space="preserve">TRANSPORTES </v>
          </cell>
          <cell r="F31" t="str">
            <v>DEPARTAMENTO DE SAN MARCOS</v>
          </cell>
          <cell r="H31">
            <v>2094</v>
          </cell>
          <cell r="I31">
            <v>46126</v>
          </cell>
          <cell r="J31">
            <v>963</v>
          </cell>
        </row>
        <row r="32">
          <cell r="C32" t="str">
            <v>WALTER ALEXANDER ROSALES CORDÓN</v>
          </cell>
          <cell r="D32" t="str">
            <v>CONVOYES REGIONALES</v>
          </cell>
          <cell r="F32" t="str">
            <v>DEPARTAMENTO DE QUICHE</v>
          </cell>
          <cell r="H32">
            <v>2095</v>
          </cell>
          <cell r="I32">
            <v>46127</v>
          </cell>
          <cell r="J32">
            <v>1064.5</v>
          </cell>
        </row>
        <row r="33">
          <cell r="C33" t="str">
            <v>VICTOR MANUEL ROSALES PÉREZ</v>
          </cell>
          <cell r="D33" t="str">
            <v>CONVOYES REGIONALES</v>
          </cell>
          <cell r="F33" t="str">
            <v>DEPARTAMENTO DE QUICHE</v>
          </cell>
          <cell r="H33">
            <v>2096</v>
          </cell>
          <cell r="I33">
            <v>46127</v>
          </cell>
          <cell r="J33">
            <v>1014</v>
          </cell>
        </row>
        <row r="34">
          <cell r="C34" t="str">
            <v>CARLOS HUMBERTO ESTRADA ORIZABAL</v>
          </cell>
          <cell r="D34" t="str">
            <v>CONVOYES REGIONALES</v>
          </cell>
          <cell r="F34" t="str">
            <v>DEPARTAMENTO DE QUICHE</v>
          </cell>
          <cell r="H34">
            <v>2097</v>
          </cell>
          <cell r="I34">
            <v>46126</v>
          </cell>
          <cell r="J34">
            <v>1022</v>
          </cell>
        </row>
        <row r="35">
          <cell r="C35" t="str">
            <v>WILLIAM ALEJANDRO CANO FLORES</v>
          </cell>
          <cell r="D35" t="str">
            <v xml:space="preserve"> SUPERVISIÓN</v>
          </cell>
          <cell r="F35" t="str">
            <v>DEPARTAMENTOS DE ESCUINTLA Y SUCHITEPÉQUEZ</v>
          </cell>
          <cell r="H35">
            <v>2098</v>
          </cell>
          <cell r="I35">
            <v>46125</v>
          </cell>
          <cell r="J35">
            <v>161</v>
          </cell>
        </row>
        <row r="36">
          <cell r="C36" t="str">
            <v>HERBERT OSIEL RAMOS ALFARO</v>
          </cell>
          <cell r="D36" t="str">
            <v xml:space="preserve"> SUPERVISIÓN</v>
          </cell>
          <cell r="F36" t="str">
            <v>DEPARTAMENTOS DE ESCUINTLA Y SUCHITEPÉQUEZ</v>
          </cell>
          <cell r="H36">
            <v>2099</v>
          </cell>
          <cell r="I36">
            <v>46125</v>
          </cell>
          <cell r="J36">
            <v>155</v>
          </cell>
        </row>
        <row r="37">
          <cell r="C37" t="str">
            <v>GUILLERMO ARTURO GUZMÁN RAMÍREZ</v>
          </cell>
          <cell r="D37" t="str">
            <v xml:space="preserve"> SUPERVISIÓN</v>
          </cell>
          <cell r="F37" t="str">
            <v>DEPARTAMENTO CHIMALTENANGO</v>
          </cell>
          <cell r="H37">
            <v>2100</v>
          </cell>
          <cell r="I37">
            <v>46125</v>
          </cell>
          <cell r="J37">
            <v>177</v>
          </cell>
        </row>
        <row r="38">
          <cell r="C38" t="str">
            <v>CHRISTIAN HERNÁN ZEPEDA ZEPEDA</v>
          </cell>
          <cell r="D38" t="str">
            <v xml:space="preserve">TRANSPORTES </v>
          </cell>
          <cell r="F38" t="str">
            <v>DEPARTAMENTOS DE ESCUINTLA Y SUCHITEPÉQUEZ</v>
          </cell>
          <cell r="H38">
            <v>2101</v>
          </cell>
          <cell r="I38">
            <v>46125</v>
          </cell>
          <cell r="J38">
            <v>165</v>
          </cell>
        </row>
        <row r="39">
          <cell r="C39" t="str">
            <v>HECTOR HUGO CAMPOS</v>
          </cell>
          <cell r="D39" t="str">
            <v xml:space="preserve">TRANSPORTES </v>
          </cell>
          <cell r="F39" t="str">
            <v>DEPARTAMENTO CHIMALTENANGO</v>
          </cell>
          <cell r="H39">
            <v>2102</v>
          </cell>
          <cell r="I39">
            <v>46122</v>
          </cell>
          <cell r="J39">
            <v>161</v>
          </cell>
        </row>
        <row r="40">
          <cell r="C40" t="str">
            <v>RUBÉN DARIO MORALES BUEZO</v>
          </cell>
          <cell r="D40" t="str">
            <v>COMUNICACIÓN SOCIAL</v>
          </cell>
          <cell r="F40" t="str">
            <v>DEPARTAMENTO CHIMALTENANGO</v>
          </cell>
          <cell r="H40">
            <v>2103</v>
          </cell>
          <cell r="I40">
            <v>46121</v>
          </cell>
          <cell r="J40">
            <v>161</v>
          </cell>
        </row>
        <row r="41">
          <cell r="C41" t="str">
            <v>LUIS AMILCAR ESCOBAR CAMPOSECO</v>
          </cell>
          <cell r="D41" t="str">
            <v xml:space="preserve"> SUPERVISIÓN</v>
          </cell>
          <cell r="F41" t="str">
            <v>DEPARTAMENTO DEL PROGRESO</v>
          </cell>
          <cell r="H41">
            <v>2104</v>
          </cell>
          <cell r="I41">
            <v>46126</v>
          </cell>
          <cell r="J41">
            <v>158</v>
          </cell>
        </row>
        <row r="42">
          <cell r="C42" t="str">
            <v>KEVIN ESTUARDO BARRIOS ALVARADO</v>
          </cell>
          <cell r="D42" t="str">
            <v>COMUNICACIÓN SOCIAL</v>
          </cell>
          <cell r="F42" t="str">
            <v>DEPARTAMENTO DEL PROGRESO</v>
          </cell>
          <cell r="H42">
            <v>2105</v>
          </cell>
          <cell r="I42">
            <v>46125</v>
          </cell>
          <cell r="J42">
            <v>147</v>
          </cell>
        </row>
        <row r="43">
          <cell r="C43" t="str">
            <v>MARIO RAÚL GARCÍA HERNÁNDEZ</v>
          </cell>
          <cell r="D43" t="str">
            <v xml:space="preserve">TRANSPORTES </v>
          </cell>
          <cell r="F43" t="str">
            <v>DEPARTAMENTO DEL PROGRESO</v>
          </cell>
          <cell r="H43">
            <v>2106</v>
          </cell>
          <cell r="I43">
            <v>46128</v>
          </cell>
          <cell r="J43">
            <v>158</v>
          </cell>
        </row>
        <row r="44">
          <cell r="C44" t="str">
            <v>DARWIN HALEVY MIRANDA SANDOVAL</v>
          </cell>
          <cell r="D44" t="str">
            <v xml:space="preserve"> SUPERVISIÓN</v>
          </cell>
          <cell r="F44" t="str">
            <v>DEPARTAMENTO DE ESCUINTLA</v>
          </cell>
          <cell r="H44">
            <v>2107</v>
          </cell>
          <cell r="I44">
            <v>46126</v>
          </cell>
          <cell r="J44">
            <v>60</v>
          </cell>
        </row>
        <row r="45">
          <cell r="C45" t="str">
            <v>ALEX FERNANDO MORALES GONZÁLEZ</v>
          </cell>
          <cell r="D45" t="str">
            <v xml:space="preserve">TRANSPORTES </v>
          </cell>
          <cell r="F45" t="str">
            <v>DEPARTAMENTO DE ESCUINTLA</v>
          </cell>
          <cell r="H45">
            <v>2108</v>
          </cell>
          <cell r="I45">
            <v>46125</v>
          </cell>
          <cell r="J45">
            <v>77</v>
          </cell>
        </row>
        <row r="46">
          <cell r="C46" t="str">
            <v>JOSÉ ESTUARDO ROSALES MARROQUIN</v>
          </cell>
          <cell r="D46" t="str">
            <v>CONVOYES REGIONALES</v>
          </cell>
          <cell r="F46" t="str">
            <v>DEPARTAMENTO DE QUICHE</v>
          </cell>
          <cell r="H46">
            <v>2109</v>
          </cell>
          <cell r="I46">
            <v>46126</v>
          </cell>
          <cell r="J46">
            <v>869</v>
          </cell>
        </row>
        <row r="47">
          <cell r="C47" t="str">
            <v>JOSÉ DAVID FUENTES REYES</v>
          </cell>
          <cell r="D47" t="str">
            <v>FORMULACIÓN Y EVALUACIÓN</v>
          </cell>
          <cell r="F47" t="str">
            <v>DEPARTAMENTO DE TOTONICAPÁN</v>
          </cell>
          <cell r="H47">
            <v>2110</v>
          </cell>
          <cell r="I47">
            <v>46125</v>
          </cell>
          <cell r="J47">
            <v>480</v>
          </cell>
        </row>
        <row r="48">
          <cell r="C48" t="str">
            <v>JORGUE NOE AGUILAR</v>
          </cell>
          <cell r="D48" t="str">
            <v xml:space="preserve">TRANSPORTES </v>
          </cell>
          <cell r="F48" t="str">
            <v>DEPARTAMENTO DE TOTONICAPÁN</v>
          </cell>
          <cell r="H48">
            <v>2111</v>
          </cell>
          <cell r="I48">
            <v>46126</v>
          </cell>
          <cell r="J48">
            <v>480</v>
          </cell>
        </row>
        <row r="49">
          <cell r="C49" t="str">
            <v>EDUARDO GIOVANNI PÉREZ HUERTAS</v>
          </cell>
          <cell r="D49" t="str">
            <v xml:space="preserve">TRANSPORTES </v>
          </cell>
          <cell r="F49" t="str">
            <v>DEPARTAMENTO DE QUICHE</v>
          </cell>
          <cell r="H49">
            <v>2112</v>
          </cell>
          <cell r="I49">
            <v>46127</v>
          </cell>
          <cell r="J49">
            <v>60</v>
          </cell>
        </row>
        <row r="50">
          <cell r="C50" t="str">
            <v>ISAÍ ÁLVAREZ SEVILLA</v>
          </cell>
          <cell r="D50" t="str">
            <v>FORMULACIÓN Y EVALUACIÓN</v>
          </cell>
          <cell r="F50" t="str">
            <v>DEPARTAMENTO DE SANTA ROSA</v>
          </cell>
          <cell r="H50">
            <v>2113</v>
          </cell>
          <cell r="I50">
            <v>46128</v>
          </cell>
          <cell r="J50">
            <v>144</v>
          </cell>
        </row>
        <row r="51">
          <cell r="C51" t="str">
            <v>HECTOR HUGO CAMPOS</v>
          </cell>
          <cell r="D51" t="str">
            <v xml:space="preserve">TRANSPORTES </v>
          </cell>
          <cell r="F51" t="str">
            <v>DEPARTAMENTO DE SANTA ROSA</v>
          </cell>
          <cell r="H51">
            <v>2114</v>
          </cell>
          <cell r="I51">
            <v>46128</v>
          </cell>
          <cell r="J51">
            <v>172</v>
          </cell>
        </row>
        <row r="52">
          <cell r="C52" t="str">
            <v>JOSÉ ESTUARDO ROSALES MARROQUIN</v>
          </cell>
          <cell r="D52" t="str">
            <v>CONVOYES REGIONALES</v>
          </cell>
          <cell r="F52" t="str">
            <v>DEPARTAMENTO DE QUICHE</v>
          </cell>
          <cell r="H52">
            <v>2115</v>
          </cell>
          <cell r="I52">
            <v>46133</v>
          </cell>
          <cell r="J52">
            <v>562</v>
          </cell>
        </row>
        <row r="53">
          <cell r="C53" t="str">
            <v>ANULADO</v>
          </cell>
          <cell r="D53" t="str">
            <v>ANULADO</v>
          </cell>
          <cell r="F53" t="str">
            <v>ANULADO</v>
          </cell>
          <cell r="H53"/>
          <cell r="I53"/>
          <cell r="J53"/>
        </row>
        <row r="54">
          <cell r="C54" t="str">
            <v>CARLOS HUMBERTO ESTRADA ORIZABAL</v>
          </cell>
          <cell r="D54" t="str">
            <v>CONVOYES REGIONALES</v>
          </cell>
          <cell r="F54" t="str">
            <v>DEPARTAMENTO DE QUICHE</v>
          </cell>
          <cell r="H54">
            <v>2117</v>
          </cell>
          <cell r="I54">
            <v>46135</v>
          </cell>
          <cell r="J54">
            <v>564</v>
          </cell>
        </row>
        <row r="55">
          <cell r="C55" t="str">
            <v>JULIANNE MCDAMARA ANLEU HERNÁNDEZ</v>
          </cell>
          <cell r="D55" t="str">
            <v>FORMULACIÓN Y EVALUACIÓN</v>
          </cell>
          <cell r="F55" t="str">
            <v>DEPARTAMENTO DE PETÉN</v>
          </cell>
          <cell r="H55">
            <v>2118</v>
          </cell>
          <cell r="I55">
            <v>46142</v>
          </cell>
          <cell r="J55">
            <v>1704</v>
          </cell>
        </row>
        <row r="56">
          <cell r="C56" t="str">
            <v>ALEX FERNANDO MORALES GONZÁLEZ</v>
          </cell>
          <cell r="D56" t="str">
            <v xml:space="preserve">TRANSPORTES </v>
          </cell>
          <cell r="F56" t="str">
            <v>DEPARTAMENTO DE PETÉN</v>
          </cell>
          <cell r="H56">
            <v>2119</v>
          </cell>
          <cell r="I56">
            <v>46141</v>
          </cell>
          <cell r="J56">
            <v>1661</v>
          </cell>
        </row>
        <row r="57">
          <cell r="C57" t="str">
            <v>WALTER ALEXANDER ROSALES CORDÓN</v>
          </cell>
          <cell r="D57" t="str">
            <v>CONVOYES REGIONALES</v>
          </cell>
          <cell r="F57" t="str">
            <v>DEPARTAMENTO DE QUICHE</v>
          </cell>
          <cell r="H57">
            <v>2120</v>
          </cell>
          <cell r="I57">
            <v>46140</v>
          </cell>
          <cell r="J57">
            <v>901</v>
          </cell>
        </row>
        <row r="58">
          <cell r="C58" t="str">
            <v>VICTOR MANUEL ROSALES PÉREZ</v>
          </cell>
          <cell r="D58" t="str">
            <v>CONVOYES REGIONALES</v>
          </cell>
          <cell r="F58" t="str">
            <v>DEPARTAMENTO DE QUICHE</v>
          </cell>
          <cell r="H58">
            <v>2121</v>
          </cell>
          <cell r="I58">
            <v>46140</v>
          </cell>
          <cell r="J58">
            <v>851</v>
          </cell>
        </row>
        <row r="59">
          <cell r="C59" t="str">
            <v>WILLIAM ALEJANDRO CANO FLORES</v>
          </cell>
          <cell r="D59" t="str">
            <v xml:space="preserve"> SUPERVISIÓN</v>
          </cell>
          <cell r="F59" t="str">
            <v>DEPARTAMENTO DE QUICHE</v>
          </cell>
          <cell r="H59">
            <v>2122</v>
          </cell>
          <cell r="I59">
            <v>46141</v>
          </cell>
          <cell r="J59">
            <v>621</v>
          </cell>
        </row>
        <row r="60">
          <cell r="C60" t="str">
            <v>GUILLERMO ARTURO GUZMÁN RAMÍREZ</v>
          </cell>
          <cell r="D60" t="str">
            <v xml:space="preserve"> SUPERVISIÓN</v>
          </cell>
          <cell r="F60" t="str">
            <v>DEPARTAMENTO CHIMALTENANGO</v>
          </cell>
          <cell r="H60"/>
          <cell r="I60"/>
          <cell r="J60"/>
        </row>
        <row r="61">
          <cell r="C61" t="str">
            <v>ADAN ASAEL DE LEON</v>
          </cell>
          <cell r="D61" t="str">
            <v xml:space="preserve">GESTIÓN DE PROYECTOS </v>
          </cell>
          <cell r="F61" t="str">
            <v>DEPARTAMENTO DE HUEHUETENANGO</v>
          </cell>
          <cell r="H61">
            <v>2124</v>
          </cell>
          <cell r="I61">
            <v>46140</v>
          </cell>
          <cell r="J61">
            <v>976</v>
          </cell>
        </row>
        <row r="62">
          <cell r="C62" t="str">
            <v>NERI ARMANDO NÁJERA ARGUETA</v>
          </cell>
          <cell r="D62" t="str">
            <v>FORMULACIÓN Y EVALUACIÓN</v>
          </cell>
          <cell r="F62" t="str">
            <v>DEPARTAMENTO DE HUEHUETENANGO</v>
          </cell>
          <cell r="H62">
            <v>2125</v>
          </cell>
          <cell r="I62">
            <v>46147</v>
          </cell>
          <cell r="J62">
            <v>990</v>
          </cell>
        </row>
        <row r="63">
          <cell r="C63" t="str">
            <v>JORGE ALBERTO PALACIOS PADILLA</v>
          </cell>
          <cell r="D63" t="str">
            <v xml:space="preserve">GESTIÓN DE PROYECTOS </v>
          </cell>
          <cell r="F63" t="str">
            <v>DEPARTAMENTO DE QUICHÉ</v>
          </cell>
          <cell r="H63">
            <v>2126</v>
          </cell>
          <cell r="I63">
            <v>46139</v>
          </cell>
          <cell r="J63">
            <v>137</v>
          </cell>
        </row>
        <row r="64">
          <cell r="C64" t="str">
            <v>JOSUE SAMUEL CHOJOLAN NATO</v>
          </cell>
          <cell r="D64" t="str">
            <v>FORMULACIÓN Y EVALUACIÓN</v>
          </cell>
          <cell r="F64" t="str">
            <v>DEPARTAMENTO DE QUICHÉ</v>
          </cell>
          <cell r="H64">
            <v>2127</v>
          </cell>
          <cell r="I64">
            <v>46140</v>
          </cell>
          <cell r="J64">
            <v>146</v>
          </cell>
        </row>
        <row r="65">
          <cell r="C65" t="str">
            <v>ANDREA EUGENIA GONZÁLEZ TOLOSA</v>
          </cell>
          <cell r="D65" t="str">
            <v>FORMULACIÓN Y EVALUACIÓN</v>
          </cell>
          <cell r="F65" t="str">
            <v>DEPARTAMENTO DE SACATEPÉQUEZ</v>
          </cell>
          <cell r="H65">
            <v>2128</v>
          </cell>
          <cell r="I65">
            <v>46140</v>
          </cell>
          <cell r="J65">
            <v>0</v>
          </cell>
        </row>
        <row r="66">
          <cell r="C66" t="str">
            <v>ANULADO</v>
          </cell>
          <cell r="D66" t="str">
            <v>ANULADO</v>
          </cell>
          <cell r="F66" t="str">
            <v>ANULADO</v>
          </cell>
          <cell r="H66"/>
          <cell r="I66"/>
          <cell r="J66">
            <v>0</v>
          </cell>
        </row>
        <row r="67">
          <cell r="C67" t="str">
            <v>JORGE NOÉ AGUILAR</v>
          </cell>
          <cell r="D67" t="str">
            <v xml:space="preserve">TRANSPORTES </v>
          </cell>
          <cell r="F67" t="str">
            <v>DEPARTAMENTO DE QUICHÉ</v>
          </cell>
          <cell r="H67">
            <v>2130</v>
          </cell>
          <cell r="I67">
            <v>46139</v>
          </cell>
          <cell r="J67">
            <v>146</v>
          </cell>
        </row>
        <row r="68">
          <cell r="C68" t="str">
            <v>MAX ESAU ARCHILA ARRIAZA</v>
          </cell>
          <cell r="D68" t="str">
            <v xml:space="preserve">TRANSPORTES </v>
          </cell>
          <cell r="F68" t="str">
            <v>DEPARTAMENTO DE QUICHE</v>
          </cell>
          <cell r="H68">
            <v>2131</v>
          </cell>
          <cell r="I68">
            <v>46140</v>
          </cell>
          <cell r="J68">
            <v>621</v>
          </cell>
        </row>
        <row r="69">
          <cell r="C69" t="str">
            <v>HECTOR HUGO CAMPOS</v>
          </cell>
          <cell r="D69" t="str">
            <v xml:space="preserve">TRANSPORTES </v>
          </cell>
          <cell r="F69" t="str">
            <v>DEPARTAMENTO DE HUEHUETENANGO</v>
          </cell>
          <cell r="H69">
            <v>2132</v>
          </cell>
          <cell r="I69">
            <v>46141</v>
          </cell>
          <cell r="J69">
            <v>902</v>
          </cell>
        </row>
        <row r="70">
          <cell r="C70" t="str">
            <v>CHRISTIAN HERNÁN ZEPEDA ZEPEDA</v>
          </cell>
          <cell r="D70" t="str">
            <v xml:space="preserve">TRANSPORTES </v>
          </cell>
          <cell r="F70" t="str">
            <v>DEPARTAMENTO DE SAN MARCOS</v>
          </cell>
          <cell r="H70">
            <v>2133</v>
          </cell>
          <cell r="I70">
            <v>46142</v>
          </cell>
          <cell r="J70">
            <v>546</v>
          </cell>
        </row>
        <row r="71">
          <cell r="C71" t="str">
            <v>SANDOR ROBERTO PEDROZA PAZ</v>
          </cell>
          <cell r="D71" t="str">
            <v xml:space="preserve">TRANSPORTES </v>
          </cell>
          <cell r="F71" t="str">
            <v>DEPARTAMENTO DE SACATEPÉQUEZ</v>
          </cell>
          <cell r="H71">
            <v>2134</v>
          </cell>
          <cell r="I71">
            <v>46142</v>
          </cell>
          <cell r="J71">
            <v>66</v>
          </cell>
        </row>
        <row r="72">
          <cell r="C72" t="str">
            <v>OSCAR BERNARDO HIDALGO CHAVEZ</v>
          </cell>
          <cell r="D72" t="str">
            <v xml:space="preserve">RECEPCIÓN Y LIQUIDACIÓN </v>
          </cell>
          <cell r="F72" t="str">
            <v>DEPARTAMENTO CHIMALTENANGO</v>
          </cell>
          <cell r="H72">
            <v>2135</v>
          </cell>
          <cell r="I72">
            <v>46142</v>
          </cell>
          <cell r="J72">
            <v>160</v>
          </cell>
        </row>
        <row r="73">
          <cell r="C73" t="str">
            <v>HECTOR ENRIQUE CAXAJ LÓPEZ</v>
          </cell>
          <cell r="D73" t="str">
            <v xml:space="preserve">RECEPCIÓN Y LIQUIDACIÓN </v>
          </cell>
          <cell r="F73" t="str">
            <v>DEPARTAMENTO CHIMALTENANGO</v>
          </cell>
          <cell r="H73">
            <v>2136</v>
          </cell>
          <cell r="I73">
            <v>46142</v>
          </cell>
          <cell r="J73">
            <v>177</v>
          </cell>
        </row>
        <row r="74">
          <cell r="C74" t="str">
            <v>BELMER ALDAIR HERNÁNDEZ DONIS</v>
          </cell>
          <cell r="D74" t="str">
            <v>ALMACÉN Y SUMINISTROS</v>
          </cell>
          <cell r="F74" t="str">
            <v>DEPARTAMENTO CHIMALTENANGO</v>
          </cell>
          <cell r="H74">
            <v>2137</v>
          </cell>
          <cell r="I74">
            <v>46141</v>
          </cell>
          <cell r="J74">
            <v>168</v>
          </cell>
        </row>
        <row r="75">
          <cell r="C75" t="str">
            <v>KEVIN ESTUARDO BARRIOS ALVARADO</v>
          </cell>
          <cell r="D75" t="str">
            <v>COMUNICACIÓN SOCIAL</v>
          </cell>
          <cell r="F75" t="str">
            <v>DEPARTAMENTO CHIMALTENANGO</v>
          </cell>
          <cell r="H75">
            <v>2138</v>
          </cell>
          <cell r="I75">
            <v>46139</v>
          </cell>
          <cell r="J75">
            <v>177</v>
          </cell>
        </row>
        <row r="76">
          <cell r="C76" t="str">
            <v>MARIO RAÚL GARCIA HERNÁNDEZ</v>
          </cell>
          <cell r="D76" t="str">
            <v xml:space="preserve">TRANSPORTES </v>
          </cell>
          <cell r="F76" t="str">
            <v>DEPARTAMENTO CHIMALTENANGO</v>
          </cell>
          <cell r="H76">
            <v>2139</v>
          </cell>
          <cell r="I76">
            <v>46139</v>
          </cell>
          <cell r="J76">
            <v>145</v>
          </cell>
        </row>
        <row r="77">
          <cell r="C77" t="str">
            <v>MARINA JUANITA POJOY ESTRADA</v>
          </cell>
          <cell r="D77" t="str">
            <v>FORMULACIÓN Y EVALUACIÓN</v>
          </cell>
          <cell r="F77" t="str">
            <v>DEPARTAMENTOS DE ESCUINTLA Y RETALHULEU</v>
          </cell>
          <cell r="H77">
            <v>2140</v>
          </cell>
          <cell r="I77">
            <v>46142</v>
          </cell>
          <cell r="J77">
            <v>449</v>
          </cell>
        </row>
        <row r="78">
          <cell r="C78" t="str">
            <v>GREGORIO ARNOLDO VÁSQUEZ MANCHAMÉ</v>
          </cell>
          <cell r="D78" t="str">
            <v xml:space="preserve">GESTIÓN DE PROYECTOS </v>
          </cell>
          <cell r="F78" t="str">
            <v>DEPARTAMENTOS DE ESCUINTLA Y RETALHULEU</v>
          </cell>
          <cell r="H78">
            <v>2141</v>
          </cell>
          <cell r="I78">
            <v>46142</v>
          </cell>
          <cell r="J78">
            <v>545</v>
          </cell>
        </row>
        <row r="79">
          <cell r="C79" t="str">
            <v>EDUARDO GIOVANNI PÉREZ HUERTAS</v>
          </cell>
          <cell r="D79" t="str">
            <v xml:space="preserve">TRANSPORTES </v>
          </cell>
          <cell r="F79" t="str">
            <v>DEPARTAMENTOS DE ESCUINTLA Y RETALHULEU</v>
          </cell>
          <cell r="H79">
            <v>2142</v>
          </cell>
          <cell r="I79">
            <v>46141</v>
          </cell>
          <cell r="J79">
            <v>520</v>
          </cell>
        </row>
        <row r="80">
          <cell r="C80" t="str">
            <v>RUBÉN DARIO MORALES BUEZO</v>
          </cell>
          <cell r="D80" t="str">
            <v>COMUNICACIÓN SOCIAL</v>
          </cell>
          <cell r="F80" t="str">
            <v>DEPARTAMENTO CHIMALTENANGO</v>
          </cell>
          <cell r="H80">
            <v>2143</v>
          </cell>
          <cell r="I80">
            <v>46147</v>
          </cell>
          <cell r="J80">
            <v>157</v>
          </cell>
        </row>
        <row r="81">
          <cell r="C81" t="str">
            <v xml:space="preserve">RODNEY YANUARIO MORALES ROMERO </v>
          </cell>
          <cell r="D81" t="str">
            <v>COMUNICACIÓN SOCIAL</v>
          </cell>
          <cell r="F81" t="str">
            <v>DEPARTAMENTO CHIMALTENANGO</v>
          </cell>
          <cell r="H81">
            <v>2144</v>
          </cell>
          <cell r="I81">
            <v>46142</v>
          </cell>
          <cell r="J81">
            <v>161</v>
          </cell>
        </row>
        <row r="82">
          <cell r="C82" t="str">
            <v>GUILLERMO ARTURO GUZMÁN RAMÍREZ</v>
          </cell>
          <cell r="D82" t="str">
            <v xml:space="preserve"> SUPERVISIÓN</v>
          </cell>
          <cell r="F82" t="str">
            <v>DEPARTAMENTO CHIMALTENANGO</v>
          </cell>
          <cell r="H82">
            <v>2145</v>
          </cell>
          <cell r="I82">
            <v>46142</v>
          </cell>
          <cell r="J82">
            <v>157</v>
          </cell>
        </row>
        <row r="83">
          <cell r="C83" t="str">
            <v>JOSÉ DAVID FUENTES REYES</v>
          </cell>
          <cell r="D83" t="str">
            <v>FORMULACIÓN Y EVALUACIÓN</v>
          </cell>
          <cell r="F83" t="str">
            <v>DEPARTAMENTO DE JUTIAPA</v>
          </cell>
          <cell r="H83">
            <v>2146</v>
          </cell>
          <cell r="I83">
            <v>46142</v>
          </cell>
          <cell r="J83">
            <v>198</v>
          </cell>
        </row>
        <row r="84">
          <cell r="C84" t="str">
            <v>JOSUE MARCONI HERRERA LÓPEZ</v>
          </cell>
          <cell r="D84" t="str">
            <v xml:space="preserve">TRANSPORTES </v>
          </cell>
          <cell r="F84" t="str">
            <v>DEPARTAMENTO DE JUTIAPA</v>
          </cell>
          <cell r="H84">
            <v>2147</v>
          </cell>
          <cell r="I84">
            <v>46148</v>
          </cell>
          <cell r="J84">
            <v>198</v>
          </cell>
        </row>
        <row r="85">
          <cell r="C85" t="str">
            <v xml:space="preserve">DIEGO ANDRES AVILA DE LEÓN </v>
          </cell>
          <cell r="D85" t="str">
            <v xml:space="preserve">TRANSPORTES </v>
          </cell>
          <cell r="F85" t="str">
            <v>DEPARTAMENTO CHIMALTENANGO</v>
          </cell>
          <cell r="H85">
            <v>2148</v>
          </cell>
          <cell r="I85">
            <v>46142</v>
          </cell>
          <cell r="J85">
            <v>181</v>
          </cell>
        </row>
        <row r="86">
          <cell r="C86" t="str">
            <v>HERBERT OSIEL RAMOS ALFARO</v>
          </cell>
          <cell r="D86" t="str">
            <v xml:space="preserve"> SUPERVISIÓN</v>
          </cell>
          <cell r="F86" t="str">
            <v>DEPARTAMENTO DE CHIQUIMULA</v>
          </cell>
          <cell r="H86">
            <v>2149</v>
          </cell>
          <cell r="I86">
            <v>46147</v>
          </cell>
          <cell r="J86">
            <v>157</v>
          </cell>
        </row>
        <row r="87">
          <cell r="C87" t="str">
            <v>HECTOR DAVID COYOY DE LEÓN</v>
          </cell>
          <cell r="D87" t="str">
            <v xml:space="preserve"> SUPERVISIÓN</v>
          </cell>
          <cell r="F87" t="str">
            <v>DEPARTAMENTO DE CHIQUIMULA</v>
          </cell>
          <cell r="H87">
            <v>2150</v>
          </cell>
          <cell r="I87">
            <v>46146</v>
          </cell>
          <cell r="J87">
            <v>203</v>
          </cell>
        </row>
        <row r="88">
          <cell r="C88" t="str">
            <v>JORGE NOÉ AGUILAR</v>
          </cell>
          <cell r="D88" t="str">
            <v xml:space="preserve">TRANSPORTES </v>
          </cell>
          <cell r="F88" t="str">
            <v>DEPARTAMENTO DE CHIQUIMULA</v>
          </cell>
          <cell r="H88">
            <v>2151</v>
          </cell>
          <cell r="I88">
            <v>46147</v>
          </cell>
          <cell r="J88">
            <v>203</v>
          </cell>
        </row>
        <row r="89">
          <cell r="C89" t="str">
            <v>CUR Gasto: 189</v>
          </cell>
          <cell r="D89"/>
          <cell r="F89"/>
          <cell r="H89"/>
          <cell r="I89"/>
          <cell r="J89"/>
        </row>
        <row r="90">
          <cell r="C90" t="str">
            <v>CUR Gasto: 213</v>
          </cell>
          <cell r="D90"/>
          <cell r="F90"/>
          <cell r="H90"/>
          <cell r="I90"/>
          <cell r="J90"/>
        </row>
        <row r="91">
          <cell r="C91" t="str">
            <v>MARIO RENÉ PONCE SCHLEEHAUF</v>
          </cell>
          <cell r="D91" t="str">
            <v>CONVOYES REGIONALES</v>
          </cell>
          <cell r="F91" t="str">
            <v>DEPARTAMENTOS DE QUICHÉ, HUEHUETENANGO Y SAN MARCOS</v>
          </cell>
          <cell r="H91">
            <v>2152</v>
          </cell>
          <cell r="I91">
            <v>46164</v>
          </cell>
          <cell r="J91">
            <v>1652</v>
          </cell>
        </row>
        <row r="92">
          <cell r="C92" t="str">
            <v>VICTOR ANTONIO FAJARDO CIGUAQUE</v>
          </cell>
          <cell r="D92" t="str">
            <v>CONVOYES REGIONALES</v>
          </cell>
          <cell r="F92" t="str">
            <v>DEPARTAMENTOS DE QUICHÉ, HUEHUETENANGO Y SAN MARCOS</v>
          </cell>
          <cell r="H92">
            <v>2153</v>
          </cell>
          <cell r="I92">
            <v>46164</v>
          </cell>
          <cell r="J92">
            <v>1609</v>
          </cell>
        </row>
        <row r="93">
          <cell r="C93" t="str">
            <v>JUÁN CARLOS OCHOA LÓPEZ</v>
          </cell>
          <cell r="D93" t="str">
            <v>CONVOYES REGIONALES</v>
          </cell>
          <cell r="F93" t="str">
            <v>DEPARTAMENTOS DE QUICHÉ, HUEHUETENANGO Y SAN MARCOS</v>
          </cell>
          <cell r="H93">
            <v>2154</v>
          </cell>
          <cell r="I93">
            <v>46164</v>
          </cell>
          <cell r="J93">
            <v>1675</v>
          </cell>
        </row>
        <row r="94">
          <cell r="C94" t="str">
            <v>WALTER ALEXANDER ROSALES CORDÓN</v>
          </cell>
          <cell r="D94" t="str">
            <v>CONVOYES REGIONALES</v>
          </cell>
          <cell r="F94" t="str">
            <v>DEPARTAMENTO DE QUICHE</v>
          </cell>
          <cell r="H94">
            <v>2155</v>
          </cell>
          <cell r="I94">
            <v>46156</v>
          </cell>
          <cell r="J94">
            <v>1555</v>
          </cell>
        </row>
        <row r="95">
          <cell r="C95" t="str">
            <v>VICTOR MANUEL ROSALES PÉREZ</v>
          </cell>
          <cell r="D95" t="str">
            <v>CONVOYES REGIONALES</v>
          </cell>
          <cell r="F95" t="str">
            <v>DEPARTAMENTO DE QUICHE</v>
          </cell>
          <cell r="H95">
            <v>2156</v>
          </cell>
          <cell r="I95">
            <v>46156</v>
          </cell>
          <cell r="J95">
            <v>1486</v>
          </cell>
        </row>
        <row r="96">
          <cell r="C96" t="str">
            <v>CARLOS HUMBERTO ESTRADA ORIZABAL</v>
          </cell>
          <cell r="D96" t="str">
            <v>CONVOYES REGIONALES</v>
          </cell>
          <cell r="F96" t="str">
            <v>DEPARTAMENTO DE QUICHE</v>
          </cell>
          <cell r="H96">
            <v>2157</v>
          </cell>
          <cell r="I96">
            <v>46156</v>
          </cell>
          <cell r="J96">
            <v>1491</v>
          </cell>
        </row>
        <row r="97">
          <cell r="C97" t="str">
            <v>DARWIN HALEVY MIRANDA SANDOVAL</v>
          </cell>
          <cell r="D97" t="str">
            <v xml:space="preserve"> SUPERVISIÓN</v>
          </cell>
          <cell r="F97" t="str">
            <v>DEPARTAMENTO DE ESCUINTLA</v>
          </cell>
          <cell r="H97">
            <v>2158</v>
          </cell>
          <cell r="I97">
            <v>46148</v>
          </cell>
          <cell r="J97">
            <v>198</v>
          </cell>
        </row>
        <row r="98">
          <cell r="C98" t="str">
            <v>WILLIAM ALEJANDRO CANO FLORES</v>
          </cell>
          <cell r="D98" t="str">
            <v xml:space="preserve"> SUPERVISIÓN</v>
          </cell>
          <cell r="F98" t="str">
            <v>DEPARTAMENTO DE ESCUINTLA</v>
          </cell>
          <cell r="H98">
            <v>2159</v>
          </cell>
          <cell r="I98">
            <v>46148</v>
          </cell>
          <cell r="J98">
            <v>198</v>
          </cell>
        </row>
        <row r="99">
          <cell r="C99" t="str">
            <v>KEVIN ESTUARDO BARRIOS ALVARADO</v>
          </cell>
          <cell r="D99" t="str">
            <v>COMUNICACIÓN SOCIAL</v>
          </cell>
          <cell r="F99" t="str">
            <v>DEPARTAMENTO DE ESCUINTLA</v>
          </cell>
          <cell r="H99">
            <v>2160</v>
          </cell>
          <cell r="I99">
            <v>46149</v>
          </cell>
          <cell r="J99">
            <v>198</v>
          </cell>
        </row>
        <row r="100">
          <cell r="C100" t="str">
            <v>HECTOR HUGO CAMPOS</v>
          </cell>
          <cell r="D100" t="str">
            <v xml:space="preserve">TRANSPORTES </v>
          </cell>
          <cell r="F100" t="str">
            <v>DEPARTAMENTO DE ESCUINTLA</v>
          </cell>
          <cell r="H100">
            <v>2161</v>
          </cell>
          <cell r="I100">
            <v>46150</v>
          </cell>
          <cell r="J100">
            <v>198</v>
          </cell>
        </row>
        <row r="101">
          <cell r="C101" t="str">
            <v>ALEX FERNANDO MORALES GONZÁLEZ</v>
          </cell>
          <cell r="D101" t="str">
            <v xml:space="preserve">TRANSPORTES </v>
          </cell>
          <cell r="F101" t="str">
            <v>DEPARTAMENTO DE ESCUINTLA</v>
          </cell>
          <cell r="H101">
            <v>2162</v>
          </cell>
          <cell r="I101">
            <v>46149</v>
          </cell>
          <cell r="J101">
            <v>66</v>
          </cell>
        </row>
        <row r="102">
          <cell r="C102" t="str">
            <v>JOSÉ ANTONIO CÁMBARA MONTEROS</v>
          </cell>
          <cell r="D102" t="str">
            <v xml:space="preserve"> SUPERVISIÓN</v>
          </cell>
          <cell r="F102" t="str">
            <v>DEPARTAMENTO DE EL PROGRESO</v>
          </cell>
          <cell r="H102">
            <v>2163</v>
          </cell>
          <cell r="I102">
            <v>46154</v>
          </cell>
          <cell r="J102">
            <v>189</v>
          </cell>
        </row>
        <row r="103">
          <cell r="C103" t="str">
            <v>SANDOR ROBERTO PEDROZA PAZ</v>
          </cell>
          <cell r="D103" t="str">
            <v xml:space="preserve">TRANSPORTES </v>
          </cell>
          <cell r="F103" t="str">
            <v>DEPARTAMENTO DE EL PROGRESO</v>
          </cell>
          <cell r="H103">
            <v>2164</v>
          </cell>
          <cell r="I103">
            <v>46148</v>
          </cell>
          <cell r="J103">
            <v>189</v>
          </cell>
        </row>
        <row r="104">
          <cell r="C104" t="str">
            <v>JOSÉ ESTUARDO ROSALES MARROQUIN</v>
          </cell>
          <cell r="D104" t="str">
            <v>CONVOYES REGIONALES</v>
          </cell>
          <cell r="F104" t="str">
            <v>DEPARTAMENTO DE QUICHÉ</v>
          </cell>
          <cell r="H104">
            <v>2165</v>
          </cell>
          <cell r="I104">
            <v>46147</v>
          </cell>
          <cell r="J104">
            <v>0</v>
          </cell>
        </row>
        <row r="105">
          <cell r="C105" t="str">
            <v>CHRISTIAN HERNÁN ZEPEDA ZEPEDA</v>
          </cell>
          <cell r="D105" t="str">
            <v xml:space="preserve">TRANSPORTES </v>
          </cell>
          <cell r="F105" t="str">
            <v>DEPARTAMENTO DE PETÉN</v>
          </cell>
          <cell r="H105">
            <v>2166</v>
          </cell>
          <cell r="I105">
            <v>46160</v>
          </cell>
          <cell r="J105">
            <v>981</v>
          </cell>
        </row>
        <row r="106">
          <cell r="C106" t="str">
            <v>RUBÉN DARIO MORALES BUEZO</v>
          </cell>
          <cell r="D106" t="str">
            <v>COMUNICACIÓN SOCIAL</v>
          </cell>
          <cell r="F106" t="str">
            <v>DEPARTAMENTO DE PETÉN</v>
          </cell>
          <cell r="H106">
            <v>2167</v>
          </cell>
          <cell r="I106">
            <v>46162</v>
          </cell>
          <cell r="J106">
            <v>988</v>
          </cell>
        </row>
        <row r="107">
          <cell r="C107" t="str">
            <v xml:space="preserve">RODNEY YANUARIO MORALES ROMERO </v>
          </cell>
          <cell r="D107" t="str">
            <v>COMUNICACIÓN SOCIAL</v>
          </cell>
          <cell r="F107" t="str">
            <v>DEPARTAMENTO DE PETÉN</v>
          </cell>
          <cell r="H107">
            <v>2168</v>
          </cell>
          <cell r="I107">
            <v>46161</v>
          </cell>
          <cell r="J107">
            <v>981</v>
          </cell>
        </row>
        <row r="108">
          <cell r="C108" t="str">
            <v>ALEX FERNANDO MORALES GONZÁLEZ</v>
          </cell>
          <cell r="D108" t="str">
            <v xml:space="preserve">TRANSPORTES </v>
          </cell>
          <cell r="F108" t="str">
            <v>DEPARTAMENTO DE ESCUINTLA</v>
          </cell>
          <cell r="H108">
            <v>2169</v>
          </cell>
          <cell r="I108">
            <v>46156</v>
          </cell>
          <cell r="J108">
            <v>188</v>
          </cell>
        </row>
        <row r="109">
          <cell r="C109" t="str">
            <v>HERBERT OSIEL RAMOS ALFARO</v>
          </cell>
          <cell r="D109" t="str">
            <v xml:space="preserve"> SUPERVISIÓN</v>
          </cell>
          <cell r="F109" t="str">
            <v>DEPARTAMENTO DE CHIQUIMULA</v>
          </cell>
          <cell r="H109">
            <v>2170</v>
          </cell>
          <cell r="I109">
            <v>46161</v>
          </cell>
          <cell r="J109">
            <v>55</v>
          </cell>
        </row>
        <row r="110">
          <cell r="C110" t="str">
            <v>HECTOR HUGO CAMPOS</v>
          </cell>
          <cell r="D110" t="str">
            <v xml:space="preserve"> SUPERVISIÓN</v>
          </cell>
          <cell r="F110" t="str">
            <v>DEPARTAMENTO DE CHIQUIMULA</v>
          </cell>
          <cell r="H110"/>
          <cell r="I110">
            <v>46155</v>
          </cell>
          <cell r="J110">
            <v>148</v>
          </cell>
        </row>
        <row r="111">
          <cell r="C111" t="str">
            <v>JOSUE MARCONI HERRERA LÓPEZ</v>
          </cell>
          <cell r="D111" t="str">
            <v xml:space="preserve">TRANSPORTES </v>
          </cell>
          <cell r="F111" t="str">
            <v>DEPARTAMENTO DE ESCUINTLA</v>
          </cell>
          <cell r="H111">
            <v>2172</v>
          </cell>
          <cell r="I111">
            <v>46161</v>
          </cell>
          <cell r="J111">
            <v>168</v>
          </cell>
        </row>
        <row r="112">
          <cell r="C112" t="str">
            <v>DARWIN HALEVY MIRANDA SANDOVAL</v>
          </cell>
          <cell r="D112" t="str">
            <v xml:space="preserve"> SUPERVISIÓN</v>
          </cell>
          <cell r="F112" t="str">
            <v>DEPARTAMENTO DE ESCUINTLA</v>
          </cell>
          <cell r="H112">
            <v>2173</v>
          </cell>
          <cell r="I112">
            <v>46160</v>
          </cell>
          <cell r="J112">
            <v>166</v>
          </cell>
        </row>
        <row r="113">
          <cell r="C113" t="str">
            <v>CRISTIAN ALEJANDRO NAVARRO GUITZ</v>
          </cell>
          <cell r="D113" t="str">
            <v>FORMULACIÓN Y EVALUACIÓN</v>
          </cell>
          <cell r="F113" t="str">
            <v>DEPARTAMENTOS DE QUICHÉ, ALTA VERAPAZ Y PETÉN</v>
          </cell>
          <cell r="H113">
            <v>2174</v>
          </cell>
          <cell r="I113">
            <v>46177</v>
          </cell>
          <cell r="J113">
            <v>1484</v>
          </cell>
        </row>
        <row r="114">
          <cell r="C114" t="str">
            <v>SANDOR ROBERTO PEDROZA PAZ</v>
          </cell>
          <cell r="D114" t="str">
            <v xml:space="preserve">TRANSPORTES </v>
          </cell>
          <cell r="F114" t="str">
            <v>DEPARTAMENTOS DE QUICHÉ, ALTA VERAPAZ Y PETÉN</v>
          </cell>
          <cell r="H114">
            <v>2175</v>
          </cell>
          <cell r="I114">
            <v>46177</v>
          </cell>
          <cell r="J114">
            <v>1591</v>
          </cell>
        </row>
        <row r="115">
          <cell r="C115" t="str">
            <v>WILLIAM ALEJANDRO CANO FLORES</v>
          </cell>
          <cell r="D115" t="str">
            <v xml:space="preserve"> SUPERVISIÓN</v>
          </cell>
          <cell r="F115" t="str">
            <v>DEPARTAMENTO DE QUICHÉ</v>
          </cell>
          <cell r="H115">
            <v>2176</v>
          </cell>
          <cell r="I115">
            <v>46164</v>
          </cell>
          <cell r="J115">
            <v>190</v>
          </cell>
        </row>
        <row r="116">
          <cell r="C116" t="str">
            <v>JOSÉ ANTONIO CÁMBARA MONTEROS</v>
          </cell>
          <cell r="D116" t="str">
            <v xml:space="preserve"> SUPERVISIÓN</v>
          </cell>
          <cell r="F116" t="str">
            <v>DEPARTAMENTO DE PETÉN</v>
          </cell>
          <cell r="H116">
            <v>2177</v>
          </cell>
          <cell r="I116">
            <v>46174</v>
          </cell>
          <cell r="J116">
            <v>1366</v>
          </cell>
        </row>
        <row r="117">
          <cell r="C117" t="str">
            <v>ALEXIS FRANCISCO GODÍNEZ ACEYTUNO</v>
          </cell>
          <cell r="D117" t="str">
            <v xml:space="preserve"> SUPERVISIÓN</v>
          </cell>
          <cell r="F117" t="str">
            <v>DEPARTAMENTO DE PETÉN</v>
          </cell>
          <cell r="H117">
            <v>2178</v>
          </cell>
          <cell r="I117">
            <v>46170</v>
          </cell>
          <cell r="J117">
            <v>1407</v>
          </cell>
        </row>
        <row r="118">
          <cell r="C118" t="str">
            <v>OSCAR BERNARDO HIDALGO CHAVEZ</v>
          </cell>
          <cell r="D118" t="str">
            <v xml:space="preserve">RECEPCIÓN Y LIQUIDACIÓN </v>
          </cell>
          <cell r="F118" t="str">
            <v>DEPARTAMENTO DE QUICHÉ</v>
          </cell>
          <cell r="H118">
            <v>2179</v>
          </cell>
          <cell r="I118">
            <v>46164</v>
          </cell>
          <cell r="J118">
            <v>196</v>
          </cell>
        </row>
        <row r="119">
          <cell r="C119" t="str">
            <v>ALEX FERNANDO MORALES GONZÁLEZ</v>
          </cell>
          <cell r="D119" t="str">
            <v xml:space="preserve">TRANSPORTES </v>
          </cell>
          <cell r="F119" t="str">
            <v>DEPARTAMENTO DE QUICHÉ</v>
          </cell>
          <cell r="H119">
            <v>2180</v>
          </cell>
          <cell r="I119">
            <v>46164</v>
          </cell>
          <cell r="J119">
            <v>131</v>
          </cell>
        </row>
        <row r="120">
          <cell r="C120" t="str">
            <v>MAX ESAU ARCHILA ARRIAZA</v>
          </cell>
          <cell r="D120" t="str">
            <v xml:space="preserve">TRANSPORTES </v>
          </cell>
          <cell r="F120" t="str">
            <v>DEPARTAMENTO DE PETÉN</v>
          </cell>
          <cell r="H120"/>
          <cell r="I120"/>
          <cell r="J120"/>
        </row>
        <row r="121">
          <cell r="C121" t="str">
            <v>REEMPLAZA 2171</v>
          </cell>
          <cell r="D121" t="str">
            <v>REEMPLAZA 2171</v>
          </cell>
          <cell r="F121" t="str">
            <v>REEMPLAZA 2171</v>
          </cell>
          <cell r="H121"/>
          <cell r="I121"/>
          <cell r="J121"/>
        </row>
        <row r="122">
          <cell r="C122" t="str">
            <v>VICTOR MANUEL ROSALES PÉREZ</v>
          </cell>
          <cell r="D122" t="str">
            <v>CONVOYES REGIONALES</v>
          </cell>
          <cell r="F122" t="str">
            <v>DEPARTAMENTO DE QUICHÉ</v>
          </cell>
          <cell r="H122">
            <v>2183</v>
          </cell>
          <cell r="I122">
            <v>46170</v>
          </cell>
          <cell r="J122">
            <v>1605.5</v>
          </cell>
        </row>
        <row r="123">
          <cell r="C123" t="str">
            <v>LUIS ALFREDO LOPEZ NAVAS</v>
          </cell>
          <cell r="D123" t="str">
            <v>CONVOYES REGIONALES</v>
          </cell>
          <cell r="F123" t="str">
            <v>DEPARTAMENTO DE QUICHÉ</v>
          </cell>
          <cell r="H123">
            <v>2184</v>
          </cell>
          <cell r="I123">
            <v>46170</v>
          </cell>
          <cell r="J123">
            <v>1515</v>
          </cell>
        </row>
        <row r="124">
          <cell r="C124" t="str">
            <v>MARGARITO ESQUIVEL IXPANEL</v>
          </cell>
          <cell r="D124" t="str">
            <v>CONVOYES REGIONALES</v>
          </cell>
          <cell r="F124" t="str">
            <v>DEPARTAMENTO DE QUICHÉ</v>
          </cell>
          <cell r="H124">
            <v>2185</v>
          </cell>
          <cell r="I124">
            <v>46170</v>
          </cell>
          <cell r="J124">
            <v>1574.5</v>
          </cell>
        </row>
        <row r="125">
          <cell r="C125" t="str">
            <v>JOSÉ ESTUARDO ROSALES MARROQUIN</v>
          </cell>
          <cell r="D125" t="str">
            <v>CONVOYES REGIONALES</v>
          </cell>
          <cell r="F125" t="str">
            <v>DEPARTAMENTO DE QUICHÉ</v>
          </cell>
          <cell r="H125">
            <v>2186</v>
          </cell>
          <cell r="I125">
            <v>46170</v>
          </cell>
          <cell r="J125">
            <v>959</v>
          </cell>
        </row>
        <row r="126">
          <cell r="C126" t="str">
            <v>HECTOR HUGO CAMPOS</v>
          </cell>
          <cell r="D126" t="str">
            <v xml:space="preserve">TRANSPORTES </v>
          </cell>
          <cell r="F126" t="str">
            <v>DEPARTAMENTO DE PETÉN</v>
          </cell>
          <cell r="H126">
            <v>2187</v>
          </cell>
          <cell r="I126">
            <v>46176</v>
          </cell>
          <cell r="J126">
            <v>1439</v>
          </cell>
        </row>
        <row r="127">
          <cell r="C127" t="str">
            <v xml:space="preserve">VICTOR GABRIEL ROLANDO MENDOZA CAMEY </v>
          </cell>
          <cell r="D127" t="str">
            <v>FORMULACIÓN Y EVALUACIÓN</v>
          </cell>
          <cell r="F127" t="str">
            <v>DEPARTAMENTO DE SACATEPÉQUEZ</v>
          </cell>
          <cell r="H127">
            <v>2188</v>
          </cell>
          <cell r="I127">
            <v>46162</v>
          </cell>
          <cell r="J127">
            <v>159</v>
          </cell>
        </row>
        <row r="128">
          <cell r="C128" t="str">
            <v>MARIO RAÚL GARCIA HERNÁNDEZ</v>
          </cell>
          <cell r="D128" t="str">
            <v xml:space="preserve">TRANSPORTES </v>
          </cell>
          <cell r="F128" t="str">
            <v>DEPARTAMENTO DE SACATEPÉQUEZ</v>
          </cell>
          <cell r="H128">
            <v>2189</v>
          </cell>
          <cell r="I128">
            <v>46161</v>
          </cell>
          <cell r="J128">
            <v>156</v>
          </cell>
        </row>
        <row r="129">
          <cell r="C129" t="str">
            <v>GREGORIO ARNOLDO VÁSQUEZ MANCHAMÉ</v>
          </cell>
          <cell r="D129" t="str">
            <v xml:space="preserve">GESTIÓN DE PROYECTOS </v>
          </cell>
          <cell r="F129" t="str">
            <v xml:space="preserve">DEPARTAMENTO DE JUTIAPA Y CHIQUIMULA </v>
          </cell>
          <cell r="H129">
            <v>2190</v>
          </cell>
          <cell r="I129">
            <v>46170</v>
          </cell>
          <cell r="J129">
            <v>546</v>
          </cell>
        </row>
        <row r="130">
          <cell r="C130" t="str">
            <v>CHRISTIAN HERNÁN ZEPEDA ZEPEDA</v>
          </cell>
          <cell r="D130" t="str">
            <v xml:space="preserve">TRANSPORTES </v>
          </cell>
          <cell r="F130" t="str">
            <v xml:space="preserve">DEPARTAMENTO DE JUTIAPA Y CHIQUIMULA </v>
          </cell>
          <cell r="H130">
            <v>2191</v>
          </cell>
          <cell r="I130">
            <v>46170</v>
          </cell>
          <cell r="J130">
            <v>565</v>
          </cell>
        </row>
        <row r="131">
          <cell r="C131" t="str">
            <v>HERBERT OSIEL RAMOS ALFARO</v>
          </cell>
          <cell r="D131" t="str">
            <v xml:space="preserve"> SUPERVISIÓN</v>
          </cell>
          <cell r="F131" t="str">
            <v>DEPARTAMENTO DE SUCHITEPÉQUEZ</v>
          </cell>
          <cell r="H131">
            <v>2192</v>
          </cell>
          <cell r="I131">
            <v>46169</v>
          </cell>
          <cell r="J131">
            <v>141</v>
          </cell>
        </row>
        <row r="132">
          <cell r="C132" t="str">
            <v>MARIO RAÚL GARCIA HERNÁNDEZ</v>
          </cell>
          <cell r="D132" t="str">
            <v xml:space="preserve">TRANSPORTES </v>
          </cell>
          <cell r="F132" t="str">
            <v>DEPARTAMENTO DE SUCHITEPÉQUEZ</v>
          </cell>
          <cell r="H132">
            <v>2193</v>
          </cell>
          <cell r="I132">
            <v>46176</v>
          </cell>
          <cell r="J132">
            <v>130</v>
          </cell>
        </row>
        <row r="133">
          <cell r="C133" t="str">
            <v>REEMPLAZA No. 2166</v>
          </cell>
          <cell r="D133"/>
          <cell r="F133" t="str">
            <v>REEMPLAZA No. 2166</v>
          </cell>
          <cell r="H133"/>
          <cell r="I133"/>
          <cell r="J133"/>
        </row>
        <row r="134">
          <cell r="C134" t="str">
            <v>ANULADO</v>
          </cell>
          <cell r="D134"/>
          <cell r="F134" t="str">
            <v>ANULADO</v>
          </cell>
          <cell r="H134"/>
          <cell r="I134"/>
          <cell r="J134"/>
        </row>
        <row r="135">
          <cell r="C135" t="str">
            <v>REEMPLAZA No. 2178</v>
          </cell>
          <cell r="D135"/>
          <cell r="F135" t="str">
            <v>REEMPLAZA No. 2178</v>
          </cell>
          <cell r="H135"/>
          <cell r="I135"/>
          <cell r="J135"/>
        </row>
        <row r="136">
          <cell r="C136" t="str">
            <v>CUR Gasto: 349</v>
          </cell>
          <cell r="D136"/>
          <cell r="F136"/>
          <cell r="H136"/>
          <cell r="I136"/>
          <cell r="J136"/>
        </row>
        <row r="137">
          <cell r="C137" t="str">
            <v>CUR Gasto: 351</v>
          </cell>
          <cell r="D137"/>
          <cell r="F137"/>
          <cell r="H137"/>
          <cell r="I137"/>
          <cell r="J137"/>
        </row>
        <row r="138">
          <cell r="C138" t="str">
            <v>GUILLERMO ARTURO GUZMÁN RAMÍREZ</v>
          </cell>
          <cell r="D138" t="str">
            <v xml:space="preserve"> SUPERVISIÓN</v>
          </cell>
          <cell r="F138" t="str">
            <v>DEPARTAMENTO DE CHIMALTENANGO</v>
          </cell>
          <cell r="H138">
            <v>2197</v>
          </cell>
          <cell r="I138">
            <v>46182</v>
          </cell>
          <cell r="J138">
            <v>153</v>
          </cell>
        </row>
        <row r="139">
          <cell r="C139" t="str">
            <v>JOSÉ ANTONIO CÁMBARA MONTEROS</v>
          </cell>
          <cell r="D139" t="str">
            <v xml:space="preserve"> SUPERVISIÓN</v>
          </cell>
          <cell r="F139" t="str">
            <v>DEPARTAMENTO DE EL PROGRESO</v>
          </cell>
          <cell r="H139"/>
          <cell r="I139">
            <v>46185</v>
          </cell>
          <cell r="J139">
            <v>198</v>
          </cell>
        </row>
        <row r="140">
          <cell r="C140" t="str">
            <v xml:space="preserve">RODNEY YANUARIO MORALES ROMERO </v>
          </cell>
          <cell r="D140" t="str">
            <v>COMUNICACIÓN SOCIAL</v>
          </cell>
          <cell r="F140" t="str">
            <v>DEPARTAMENTO DE EL PROGRESO</v>
          </cell>
          <cell r="H140">
            <v>2199</v>
          </cell>
          <cell r="I140">
            <v>46178</v>
          </cell>
          <cell r="J140">
            <v>184</v>
          </cell>
        </row>
        <row r="141">
          <cell r="C141" t="str">
            <v>KEVIN ESTUARDO BARRIOS ALVARADO</v>
          </cell>
          <cell r="D141" t="str">
            <v>COMUNICACIÓN SOCIAL</v>
          </cell>
          <cell r="F141" t="str">
            <v>DEPARTAMENTO DE CHIMALTENANGO</v>
          </cell>
          <cell r="H141">
            <v>2200</v>
          </cell>
          <cell r="I141"/>
          <cell r="J141">
            <v>153</v>
          </cell>
        </row>
        <row r="142">
          <cell r="C142" t="str">
            <v>ALEX FERNANDO MORALES GONZÁLEZ</v>
          </cell>
          <cell r="D142" t="str">
            <v xml:space="preserve">TRANSPORTES </v>
          </cell>
          <cell r="F142" t="str">
            <v>DEPARTAMENTO DE CHIMALTENANGO</v>
          </cell>
          <cell r="H142">
            <v>2201</v>
          </cell>
          <cell r="I142">
            <v>46177</v>
          </cell>
          <cell r="J142">
            <v>148</v>
          </cell>
        </row>
        <row r="143">
          <cell r="C143" t="str">
            <v>JOSUE MARCONI HERRERA LÓPEZ</v>
          </cell>
          <cell r="D143" t="str">
            <v xml:space="preserve">TRANSPORTES </v>
          </cell>
          <cell r="F143" t="str">
            <v>DEPARTAMENTO DE EL PROGRESO</v>
          </cell>
          <cell r="H143">
            <v>2202</v>
          </cell>
          <cell r="I143"/>
          <cell r="J143">
            <v>184</v>
          </cell>
        </row>
        <row r="144">
          <cell r="C144" t="str">
            <v>DARWIN HALEVY MIRANDA SANDOVAL</v>
          </cell>
          <cell r="D144" t="str">
            <v xml:space="preserve"> SUPERVISIÓN</v>
          </cell>
          <cell r="F144" t="str">
            <v>DEPARTAMENTO DE ESCUINTLA</v>
          </cell>
          <cell r="H144">
            <v>2203</v>
          </cell>
          <cell r="I144">
            <v>46178</v>
          </cell>
          <cell r="J144">
            <v>148</v>
          </cell>
        </row>
        <row r="145">
          <cell r="C145" t="str">
            <v>WILLIAM ALEJANDRO CANO FLORES</v>
          </cell>
          <cell r="D145" t="str">
            <v xml:space="preserve"> SUPERVISIÓN</v>
          </cell>
          <cell r="F145" t="str">
            <v>DEPARTAMENTO DE ESCUINTLA</v>
          </cell>
          <cell r="H145">
            <v>2204</v>
          </cell>
          <cell r="I145">
            <v>46182</v>
          </cell>
          <cell r="J145">
            <v>144</v>
          </cell>
        </row>
        <row r="146">
          <cell r="C146" t="str">
            <v>RUBÉN DARIO MORALES BUEZO</v>
          </cell>
          <cell r="D146" t="str">
            <v>COMUNICACIÓN SOCIAL</v>
          </cell>
          <cell r="F146" t="str">
            <v>DEPARTAMENTO DE ESCUINTLA</v>
          </cell>
          <cell r="H146">
            <v>2205</v>
          </cell>
          <cell r="I146">
            <v>46184</v>
          </cell>
          <cell r="J146">
            <v>99</v>
          </cell>
        </row>
        <row r="147">
          <cell r="C147" t="str">
            <v>MAX ESAU ARCHILA ARRIAZA</v>
          </cell>
          <cell r="D147" t="str">
            <v xml:space="preserve">TRANSPORTES </v>
          </cell>
          <cell r="F147" t="str">
            <v>DEPARTAMENTO DE ESCUINTLA</v>
          </cell>
          <cell r="H147">
            <v>2206</v>
          </cell>
          <cell r="I147">
            <v>46183</v>
          </cell>
          <cell r="J147">
            <v>148</v>
          </cell>
        </row>
        <row r="148">
          <cell r="C148" t="str">
            <v>HERBERT OSIEL RAMOS ALFARO</v>
          </cell>
          <cell r="D148" t="str">
            <v xml:space="preserve"> SUPERVISIÓN</v>
          </cell>
          <cell r="F148" t="str">
            <v>DEPARTAMENTO DE SUCHITEPÉQUEZ</v>
          </cell>
          <cell r="H148">
            <v>2207</v>
          </cell>
          <cell r="I148">
            <v>46190</v>
          </cell>
          <cell r="J148">
            <v>164</v>
          </cell>
        </row>
        <row r="149">
          <cell r="C149" t="str">
            <v>KEVIN ESTUARDO BARRIOS ALVARADO</v>
          </cell>
          <cell r="D149" t="str">
            <v>COMUNICACIÓN SOCIAL</v>
          </cell>
          <cell r="F149" t="str">
            <v>DEPARTAMENTO DE EL PROGRESO</v>
          </cell>
          <cell r="H149">
            <v>2208</v>
          </cell>
          <cell r="I149">
            <v>46183</v>
          </cell>
          <cell r="J149">
            <v>99</v>
          </cell>
        </row>
        <row r="150">
          <cell r="C150" t="str">
            <v xml:space="preserve">RODNEY YANUARIO MORALES ROMERO </v>
          </cell>
          <cell r="D150" t="str">
            <v>COMUNICACIÓN SOCIAL</v>
          </cell>
          <cell r="F150" t="str">
            <v>DEPARTAMENTO DE EL PROGRESO</v>
          </cell>
          <cell r="H150">
            <v>2225</v>
          </cell>
          <cell r="I150">
            <v>46188</v>
          </cell>
          <cell r="J150">
            <v>99</v>
          </cell>
        </row>
        <row r="151">
          <cell r="C151" t="str">
            <v>MARIO RAÚL GARCIA HERNÁNDEZ</v>
          </cell>
          <cell r="D151" t="str">
            <v xml:space="preserve">TRANSPORTES </v>
          </cell>
          <cell r="F151" t="str">
            <v>DEPARTAMENTO DE EL PROGRESO</v>
          </cell>
          <cell r="H151">
            <v>2210</v>
          </cell>
          <cell r="I151">
            <v>46185</v>
          </cell>
          <cell r="J151">
            <v>85</v>
          </cell>
        </row>
        <row r="152">
          <cell r="C152" t="str">
            <v>CHRISTIAN HERNÁN ZEPEDA ZEPEDA</v>
          </cell>
          <cell r="D152" t="str">
            <v xml:space="preserve">TRANSPORTES </v>
          </cell>
          <cell r="F152" t="str">
            <v>DEPARTAMENTO DE EL PROGRESO</v>
          </cell>
          <cell r="H152"/>
          <cell r="I152"/>
          <cell r="J152">
            <v>0</v>
          </cell>
        </row>
        <row r="153">
          <cell r="C153" t="str">
            <v>HECTOR HUGO CAMPOS</v>
          </cell>
          <cell r="D153" t="str">
            <v xml:space="preserve">TRANSPORTES </v>
          </cell>
          <cell r="F153" t="str">
            <v>DEPARTAMENTO DE SUCHITEPÉQUEZ</v>
          </cell>
          <cell r="H153">
            <v>2212</v>
          </cell>
          <cell r="I153">
            <v>46185</v>
          </cell>
          <cell r="J153">
            <v>189</v>
          </cell>
        </row>
        <row r="154">
          <cell r="C154" t="str">
            <v>GREGORIO ARNOLDO VÁSQUEZ MANCHAMÉ</v>
          </cell>
          <cell r="D154" t="str">
            <v xml:space="preserve">GESTIÓN DE PROYECTOS </v>
          </cell>
          <cell r="F154" t="str">
            <v xml:space="preserve">DEPARTAMENTO DE JUTIAPA </v>
          </cell>
          <cell r="H154">
            <v>2213</v>
          </cell>
          <cell r="I154">
            <v>46190</v>
          </cell>
          <cell r="J154">
            <v>485</v>
          </cell>
        </row>
        <row r="155">
          <cell r="C155" t="str">
            <v xml:space="preserve">VICTOR GABRIEL ROLANDO MENDOZA CAMEY </v>
          </cell>
          <cell r="D155" t="str">
            <v>FORMULACIÓN Y EVALUACIÓN</v>
          </cell>
          <cell r="F155" t="str">
            <v xml:space="preserve">DEPARTAMENTO DE JUTIAPA </v>
          </cell>
          <cell r="H155">
            <v>2214</v>
          </cell>
          <cell r="I155">
            <v>46185</v>
          </cell>
          <cell r="J155">
            <v>486</v>
          </cell>
        </row>
        <row r="156">
          <cell r="C156" t="str">
            <v>ALEX FERNANDO MORALES GONZÁLEZ</v>
          </cell>
          <cell r="D156" t="str">
            <v xml:space="preserve">TRANSPORTES </v>
          </cell>
          <cell r="F156" t="str">
            <v xml:space="preserve">DEPARTAMENTO DE JUTIAPA </v>
          </cell>
          <cell r="H156">
            <v>2215</v>
          </cell>
          <cell r="I156">
            <v>46185</v>
          </cell>
          <cell r="J156">
            <v>486</v>
          </cell>
        </row>
        <row r="157">
          <cell r="C157" t="str">
            <v>DARWIN HALEVY MIRANDA SANDOVAL</v>
          </cell>
          <cell r="D157" t="str">
            <v xml:space="preserve"> SUPERVISIÓN</v>
          </cell>
          <cell r="F157" t="str">
            <v>DEPARTAMENTO DE ESCUINTLA</v>
          </cell>
          <cell r="H157"/>
          <cell r="I157"/>
          <cell r="J157"/>
        </row>
        <row r="158">
          <cell r="C158" t="str">
            <v>SANDOR ROBERTO PEDROZA PAZ</v>
          </cell>
          <cell r="D158" t="str">
            <v xml:space="preserve">TRANSPORTES </v>
          </cell>
          <cell r="F158" t="str">
            <v>DEPARTAMENTO DE ESCUINTLA</v>
          </cell>
          <cell r="H158"/>
          <cell r="I158"/>
          <cell r="J158"/>
        </row>
        <row r="159">
          <cell r="C159" t="str">
            <v>JULIANNE MCDAMARA ANLEU HERNÁNDEZ</v>
          </cell>
          <cell r="D159" t="str">
            <v>FORMULACIÓN Y EVALUACIÓN</v>
          </cell>
          <cell r="F159" t="str">
            <v>DEPARTAMENTO DE BAJA VERAPAZ</v>
          </cell>
          <cell r="H159">
            <v>2218</v>
          </cell>
          <cell r="I159">
            <v>46190</v>
          </cell>
          <cell r="J159">
            <v>155</v>
          </cell>
        </row>
        <row r="160">
          <cell r="C160" t="str">
            <v>SANDOR ROBERTO PEDROZA PAZ</v>
          </cell>
          <cell r="D160" t="str">
            <v xml:space="preserve">TRANSPORTES </v>
          </cell>
          <cell r="F160" t="str">
            <v>DEPARTAMENTO DE BAJA VERAPAZ</v>
          </cell>
          <cell r="H160">
            <v>2219</v>
          </cell>
          <cell r="I160">
            <v>46190</v>
          </cell>
          <cell r="J160">
            <v>184</v>
          </cell>
        </row>
        <row r="161">
          <cell r="C161" t="str">
            <v>DARWIN HALEVY MIRANDA SANDOVAL</v>
          </cell>
          <cell r="D161" t="str">
            <v xml:space="preserve"> SUPERVISIÓN</v>
          </cell>
          <cell r="F161" t="str">
            <v>DEPARTAMENTO DE ESCUINTLA</v>
          </cell>
          <cell r="H161">
            <v>2220</v>
          </cell>
          <cell r="I161">
            <v>46190</v>
          </cell>
          <cell r="J161">
            <v>0</v>
          </cell>
        </row>
        <row r="162">
          <cell r="C162" t="str">
            <v>JOSUE MARCONI HERRERA LÓPEZ</v>
          </cell>
          <cell r="D162" t="str">
            <v xml:space="preserve">TRANSPORTES </v>
          </cell>
          <cell r="F162" t="str">
            <v>DEPARTAMENTO DE ESCUINTLA</v>
          </cell>
          <cell r="H162">
            <v>2221</v>
          </cell>
          <cell r="I162">
            <v>46191</v>
          </cell>
          <cell r="J162">
            <v>71</v>
          </cell>
        </row>
        <row r="163">
          <cell r="C163" t="str">
            <v>WILLIAM ALEJANDRO CANO FLORES</v>
          </cell>
          <cell r="D163" t="str">
            <v xml:space="preserve"> SUPERVISIÓN</v>
          </cell>
          <cell r="F163" t="str">
            <v>DEPARTAMENTO DE HUEHUETENANGO</v>
          </cell>
          <cell r="H163">
            <v>2222</v>
          </cell>
          <cell r="I163">
            <v>46189</v>
          </cell>
          <cell r="J163">
            <v>555</v>
          </cell>
        </row>
        <row r="164">
          <cell r="C164" t="str">
            <v>MAX ESAU ARCHILA ARRIAZA</v>
          </cell>
          <cell r="D164" t="str">
            <v xml:space="preserve">TRANSPORTES </v>
          </cell>
          <cell r="F164" t="str">
            <v>DEPARTAMENTO DE HUEHUETENANGO</v>
          </cell>
          <cell r="H164">
            <v>2223</v>
          </cell>
          <cell r="I164">
            <v>46190</v>
          </cell>
          <cell r="J164">
            <v>517</v>
          </cell>
        </row>
        <row r="165">
          <cell r="C165" t="str">
            <v>REEMPLAZA No. 2198</v>
          </cell>
          <cell r="D165"/>
          <cell r="F165" t="str">
            <v>REEMPLAZA No. 2198</v>
          </cell>
          <cell r="H165"/>
          <cell r="I165"/>
          <cell r="J165"/>
        </row>
        <row r="166">
          <cell r="C166" t="str">
            <v>REEMPLAZA No. 2209</v>
          </cell>
          <cell r="D166"/>
          <cell r="F166" t="str">
            <v>REEMPLAZA No. 2209</v>
          </cell>
          <cell r="H166"/>
          <cell r="I166"/>
          <cell r="J166"/>
        </row>
        <row r="167">
          <cell r="C167" t="str">
            <v>PEDRO MOISÉS CIPRIANO GALICIA</v>
          </cell>
          <cell r="D167" t="str">
            <v>JURÍDICO</v>
          </cell>
          <cell r="F167" t="str">
            <v>DEPARTAMENTO DE QUETZALTENANGO</v>
          </cell>
          <cell r="H167">
            <v>2226</v>
          </cell>
          <cell r="I167">
            <v>46192</v>
          </cell>
          <cell r="J167">
            <v>156</v>
          </cell>
        </row>
        <row r="168">
          <cell r="C168" t="str">
            <v>MARIO RAÚL GARCIA HERNÁNDEZ</v>
          </cell>
          <cell r="D168" t="str">
            <v xml:space="preserve">TRANSPORTES </v>
          </cell>
          <cell r="F168" t="str">
            <v>DEPARTAMENTO DE QUETZALTENANGO</v>
          </cell>
          <cell r="H168">
            <v>2227</v>
          </cell>
          <cell r="I168">
            <v>46192</v>
          </cell>
          <cell r="J168">
            <v>156</v>
          </cell>
        </row>
        <row r="169">
          <cell r="C169" t="str">
            <v>SANDOR ROBERTO PEDROZA PAZ</v>
          </cell>
          <cell r="D169" t="str">
            <v xml:space="preserve">TRANSPORTES </v>
          </cell>
          <cell r="F169" t="str">
            <v>DEPARTAMENTO DE CHIQUIMULA</v>
          </cell>
          <cell r="H169">
            <v>2228</v>
          </cell>
          <cell r="I169">
            <v>46198</v>
          </cell>
          <cell r="J169">
            <v>563</v>
          </cell>
        </row>
        <row r="170">
          <cell r="C170" t="str">
            <v>RUBÉN DARIO MORALES BUEZO</v>
          </cell>
          <cell r="D170" t="str">
            <v>COMUNICACIÓN SOCIAL</v>
          </cell>
          <cell r="F170" t="str">
            <v>DEPARTAMENTO DE CHIQUIMULA</v>
          </cell>
          <cell r="H170">
            <v>2229</v>
          </cell>
          <cell r="I170">
            <v>46203</v>
          </cell>
          <cell r="J170">
            <v>546</v>
          </cell>
        </row>
        <row r="171">
          <cell r="C171" t="str">
            <v xml:space="preserve">RODNEY YANUARIO MORALES ROMERO </v>
          </cell>
          <cell r="D171" t="str">
            <v>COMUNICACIÓN SOCIAL</v>
          </cell>
          <cell r="F171" t="str">
            <v>DEPARTAMENTO DE CHIQUIMULA</v>
          </cell>
          <cell r="H171">
            <v>2230</v>
          </cell>
          <cell r="I171">
            <v>46203</v>
          </cell>
          <cell r="J171">
            <v>571</v>
          </cell>
        </row>
        <row r="172">
          <cell r="C172" t="str">
            <v>EVELYN ALEJANDRA CONTRERAS ESTRADA</v>
          </cell>
          <cell r="D172" t="str">
            <v>COMUNICACIÓN SOCIAL</v>
          </cell>
          <cell r="F172" t="str">
            <v>DEPARTAMENTO DE CHIQUIMULA</v>
          </cell>
          <cell r="H172">
            <v>2231</v>
          </cell>
          <cell r="I172">
            <v>46203</v>
          </cell>
          <cell r="J172">
            <v>518</v>
          </cell>
        </row>
        <row r="173">
          <cell r="C173" t="str">
            <v>WILLIAM ALEJANDRO CANO FLORES</v>
          </cell>
          <cell r="D173" t="str">
            <v xml:space="preserve"> SUPERVISIÓN</v>
          </cell>
          <cell r="F173" t="str">
            <v>DEPARTAMENTO DE QUICHÉ</v>
          </cell>
          <cell r="H173">
            <v>2232</v>
          </cell>
          <cell r="I173">
            <v>46198</v>
          </cell>
          <cell r="J173">
            <v>117</v>
          </cell>
        </row>
        <row r="174">
          <cell r="C174" t="str">
            <v>ALEX FERNANDO MORALES GONZÁLEZ</v>
          </cell>
          <cell r="D174" t="str">
            <v xml:space="preserve">TRANSPORTES </v>
          </cell>
          <cell r="F174" t="str">
            <v>DEPARTAMENTO DE QUICHÉ</v>
          </cell>
          <cell r="H174">
            <v>2233</v>
          </cell>
          <cell r="I174">
            <v>46197</v>
          </cell>
          <cell r="J174">
            <v>117</v>
          </cell>
        </row>
        <row r="175">
          <cell r="C175" t="str">
            <v>HECTOR ENRIQUE CAXAJ LÓPEZ</v>
          </cell>
          <cell r="D175" t="str">
            <v xml:space="preserve">RECEPCIÓN Y LIQUIDACIÓN </v>
          </cell>
          <cell r="F175" t="str">
            <v>DEPARTAMENTO DE CHIMALTENANGO</v>
          </cell>
          <cell r="H175">
            <v>2234</v>
          </cell>
          <cell r="I175">
            <v>46210</v>
          </cell>
          <cell r="J175">
            <v>78</v>
          </cell>
        </row>
        <row r="176">
          <cell r="C176" t="str">
            <v>GUILLERMO ARTURO GUZMÁN RAMÍREZ</v>
          </cell>
          <cell r="D176" t="str">
            <v xml:space="preserve"> SUPERVISIÓN</v>
          </cell>
          <cell r="F176" t="str">
            <v>DEPARTAMENTO DE CHIMALTENANGO</v>
          </cell>
          <cell r="H176">
            <v>2235</v>
          </cell>
          <cell r="I176">
            <v>46210</v>
          </cell>
          <cell r="J176">
            <v>78</v>
          </cell>
        </row>
        <row r="177">
          <cell r="C177" t="str">
            <v>MAX ESAU ARCHILA ARRIAZA</v>
          </cell>
          <cell r="D177" t="str">
            <v xml:space="preserve">TRANSPORTES </v>
          </cell>
          <cell r="F177" t="str">
            <v>DEPARTAMENTO DE CHIMALTENANGO</v>
          </cell>
          <cell r="H177">
            <v>2236</v>
          </cell>
          <cell r="I177">
            <v>46206</v>
          </cell>
          <cell r="J177">
            <v>66</v>
          </cell>
        </row>
        <row r="178">
          <cell r="C178" t="str">
            <v>OSCAR ALFREDO AGUIRRE ROMERO</v>
          </cell>
          <cell r="D178" t="str">
            <v>COMUNICACIÓN SOCIAL</v>
          </cell>
          <cell r="F178" t="str">
            <v>DEPARTAMENTO DE PETÉN</v>
          </cell>
          <cell r="H178">
            <v>2237</v>
          </cell>
          <cell r="I178">
            <v>46205</v>
          </cell>
          <cell r="J178">
            <v>611</v>
          </cell>
        </row>
        <row r="179">
          <cell r="C179" t="str">
            <v>JORGE NOÉ AGUILAR</v>
          </cell>
          <cell r="D179" t="str">
            <v xml:space="preserve">TRANSPORTES </v>
          </cell>
          <cell r="F179" t="str">
            <v>DEPARTAMENTO DE PETÉN</v>
          </cell>
          <cell r="H179">
            <v>2238</v>
          </cell>
          <cell r="I179">
            <v>46205</v>
          </cell>
          <cell r="J179">
            <v>615</v>
          </cell>
        </row>
        <row r="180">
          <cell r="C180" t="str">
            <v>DARWIN HALEVY MIRANDA SANDOVAL</v>
          </cell>
          <cell r="D180" t="str">
            <v xml:space="preserve"> SUPERVISIÓN</v>
          </cell>
          <cell r="F180" t="str">
            <v>DEPARTAMENTO DE ESCUINTLA</v>
          </cell>
          <cell r="H180">
            <v>2239</v>
          </cell>
          <cell r="I180">
            <v>46175</v>
          </cell>
          <cell r="J180">
            <v>0</v>
          </cell>
        </row>
        <row r="181">
          <cell r="C181" t="str">
            <v>MARIO RAÚL GARCIA HERNÁNDEZ</v>
          </cell>
          <cell r="D181" t="str">
            <v xml:space="preserve">TRANSPORTES </v>
          </cell>
          <cell r="F181" t="str">
            <v>DEPARTAMENTO DE ESCUINTLA</v>
          </cell>
          <cell r="H181"/>
          <cell r="I181">
            <v>46211</v>
          </cell>
          <cell r="J181">
            <v>60</v>
          </cell>
        </row>
        <row r="182">
          <cell r="C182" t="str">
            <v>CUR Gasto: 460</v>
          </cell>
          <cell r="D182"/>
          <cell r="F182" t="str">
            <v>PLANILLA NO.05</v>
          </cell>
          <cell r="H182"/>
          <cell r="I182"/>
          <cell r="J182"/>
        </row>
        <row r="183">
          <cell r="C183" t="str">
            <v>CUR Gasto: 507</v>
          </cell>
          <cell r="D183"/>
          <cell r="F183" t="str">
            <v>PLANILLA NO.06</v>
          </cell>
          <cell r="H183"/>
          <cell r="I183"/>
          <cell r="J183"/>
        </row>
        <row r="184">
          <cell r="C184" t="str">
            <v>WILLIAM ALEJANDRO CANO FLORES</v>
          </cell>
          <cell r="D184" t="str">
            <v xml:space="preserve"> SUPERVISIÓN</v>
          </cell>
          <cell r="F184" t="str">
            <v>DEPARTAMENTO DE QUICHÉ</v>
          </cell>
          <cell r="H184">
            <v>2241</v>
          </cell>
          <cell r="I184">
            <v>46218</v>
          </cell>
          <cell r="J184">
            <v>576</v>
          </cell>
        </row>
        <row r="185">
          <cell r="C185" t="str">
            <v>HECTOR DAVID COYOY DE LEÓN</v>
          </cell>
          <cell r="D185" t="str">
            <v xml:space="preserve"> SUPERVISIÓN</v>
          </cell>
          <cell r="F185" t="str">
            <v>DEPARTAMENTO DE QUICHÉ</v>
          </cell>
          <cell r="H185">
            <v>2242</v>
          </cell>
          <cell r="I185">
            <v>46219</v>
          </cell>
          <cell r="J185">
            <v>578</v>
          </cell>
        </row>
        <row r="186">
          <cell r="C186" t="str">
            <v>MAX ESAU ARCHILA ARRIAZA</v>
          </cell>
          <cell r="D186" t="str">
            <v xml:space="preserve">TRANSPORTES </v>
          </cell>
          <cell r="F186" t="str">
            <v>DEPARTAMENTO DE QUICHÉ</v>
          </cell>
          <cell r="H186">
            <v>2243</v>
          </cell>
          <cell r="I186">
            <v>46220</v>
          </cell>
          <cell r="J186">
            <v>584</v>
          </cell>
        </row>
        <row r="187">
          <cell r="C187" t="str">
            <v>NERI ARMANDO NÁJERA ARGUETA</v>
          </cell>
          <cell r="D187" t="str">
            <v>FORMULACIÓN Y EVALUACIÓN</v>
          </cell>
          <cell r="F187" t="str">
            <v>DEPARTAMENTO DE QUICHÉ</v>
          </cell>
          <cell r="H187"/>
          <cell r="I187" t="str">
            <v>ANULADO</v>
          </cell>
          <cell r="J187">
            <v>0</v>
          </cell>
        </row>
        <row r="188">
          <cell r="C188" t="str">
            <v>REEMPLAZA No. 2240</v>
          </cell>
          <cell r="D188"/>
          <cell r="F188" t="str">
            <v>REEMPLAZA No. 2240</v>
          </cell>
          <cell r="H188"/>
          <cell r="I188"/>
          <cell r="J188"/>
        </row>
        <row r="189">
          <cell r="C189" t="str">
            <v>ALEX FERNANDO MORALES GONZÁLEZ</v>
          </cell>
          <cell r="D189" t="str">
            <v xml:space="preserve">TRANSPORTES </v>
          </cell>
          <cell r="F189" t="str">
            <v>DEPARTAMENTO DE SANTA ROSA</v>
          </cell>
          <cell r="H189">
            <v>2246</v>
          </cell>
          <cell r="I189">
            <v>46216</v>
          </cell>
          <cell r="J189">
            <v>142</v>
          </cell>
        </row>
        <row r="190">
          <cell r="C190" t="str">
            <v>HECTOR ENRIQUE CAXAJ LÓPEZ</v>
          </cell>
          <cell r="D190" t="str">
            <v xml:space="preserve">RECEPCIÓN Y LIQUIDACIÓN </v>
          </cell>
          <cell r="F190" t="str">
            <v>DEPARTAMENTO DE SANTA ROSA</v>
          </cell>
          <cell r="H190">
            <v>2247</v>
          </cell>
          <cell r="I190">
            <v>46218</v>
          </cell>
          <cell r="J190">
            <v>151</v>
          </cell>
        </row>
        <row r="191">
          <cell r="C191" t="str">
            <v>ALEXIS FRANCISCO GODÍNEZ ACEYTUNO</v>
          </cell>
          <cell r="D191" t="str">
            <v xml:space="preserve"> SUPERVISIÓN</v>
          </cell>
          <cell r="F191" t="str">
            <v>DEPARTAMENTO DE SANTA ROSA</v>
          </cell>
          <cell r="H191">
            <v>2248</v>
          </cell>
          <cell r="I191">
            <v>46217</v>
          </cell>
          <cell r="J191">
            <v>164</v>
          </cell>
        </row>
        <row r="192">
          <cell r="C192" t="str">
            <v>HECTOR HUGO CAMPOS</v>
          </cell>
          <cell r="D192" t="str">
            <v xml:space="preserve">TRANSPORTES </v>
          </cell>
          <cell r="F192" t="str">
            <v>DEPARTAMENTO DE CHIMALTENANGO</v>
          </cell>
          <cell r="H192">
            <v>2249</v>
          </cell>
          <cell r="I192">
            <v>46217</v>
          </cell>
          <cell r="J192">
            <v>136</v>
          </cell>
        </row>
        <row r="193">
          <cell r="C193" t="str">
            <v>GUILLERMO ARTURO GUZMÁN RAMÍREZ</v>
          </cell>
          <cell r="D193" t="str">
            <v xml:space="preserve"> SUPERVISIÓN</v>
          </cell>
          <cell r="F193" t="str">
            <v>DEPARTAMENTO DE CHIMALTENANGO</v>
          </cell>
          <cell r="H193">
            <v>2250</v>
          </cell>
          <cell r="I193">
            <v>46223</v>
          </cell>
          <cell r="J193">
            <v>147</v>
          </cell>
        </row>
        <row r="194">
          <cell r="C194" t="str">
            <v>RUBÉN DARIO MORALES BUEZO</v>
          </cell>
          <cell r="D194" t="str">
            <v>COMUNICACIÓN SOCIAL</v>
          </cell>
          <cell r="F194" t="str">
            <v>DEPARTAMENTO DE CHIMALTENANGO</v>
          </cell>
          <cell r="H194">
            <v>2251</v>
          </cell>
          <cell r="I194">
            <v>46223</v>
          </cell>
          <cell r="J194">
            <v>127</v>
          </cell>
        </row>
        <row r="195">
          <cell r="C195" t="str">
            <v xml:space="preserve">RODNEY YANUARIO MORALES ROMERO </v>
          </cell>
          <cell r="D195" t="str">
            <v>COMUNICACIÓN SOCIAL</v>
          </cell>
          <cell r="F195" t="str">
            <v>DEPARTAMENTO DE CHIMALTENANGO</v>
          </cell>
          <cell r="H195">
            <v>2252</v>
          </cell>
          <cell r="I195">
            <v>46217</v>
          </cell>
          <cell r="J195">
            <v>147</v>
          </cell>
        </row>
        <row r="196">
          <cell r="C196" t="str">
            <v>CRISTIAN ALEJANDRO NAVARRO GUITZ</v>
          </cell>
          <cell r="D196" t="str">
            <v>FORMULACIÓN Y EVALUACIÓN</v>
          </cell>
          <cell r="F196" t="str">
            <v xml:space="preserve">DEPARTAMENTOS DE HUEHUETENANGO Y QUETZALTENANGO </v>
          </cell>
          <cell r="H196">
            <v>2259</v>
          </cell>
          <cell r="I196">
            <v>46226</v>
          </cell>
          <cell r="J196">
            <v>161</v>
          </cell>
        </row>
        <row r="197">
          <cell r="C197" t="str">
            <v>SANDOR ROBERTO PEDROZA PAZ</v>
          </cell>
          <cell r="D197" t="str">
            <v xml:space="preserve">TRANSPORTES </v>
          </cell>
          <cell r="F197" t="str">
            <v xml:space="preserve">DEPARTAMENTOS DE HUEHUETENANGO Y QUETZALTENANGO </v>
          </cell>
          <cell r="H197">
            <v>2254</v>
          </cell>
          <cell r="I197">
            <v>46217</v>
          </cell>
          <cell r="J197">
            <v>161</v>
          </cell>
        </row>
        <row r="198">
          <cell r="C198" t="str">
            <v>ANULADO</v>
          </cell>
          <cell r="D198"/>
          <cell r="F198" t="str">
            <v>ANULADO</v>
          </cell>
          <cell r="H198"/>
          <cell r="I198"/>
          <cell r="J198"/>
        </row>
        <row r="199">
          <cell r="C199" t="str">
            <v>ISAÍ ÁLVAREZ SEVILLA</v>
          </cell>
          <cell r="D199" t="str">
            <v>FORMULACIÓN Y EVALUACIÓN</v>
          </cell>
          <cell r="F199" t="str">
            <v xml:space="preserve">DEPARTAMENTO DE JUTIAPA </v>
          </cell>
          <cell r="H199">
            <v>2256</v>
          </cell>
          <cell r="I199">
            <v>46232</v>
          </cell>
          <cell r="J199">
            <v>108</v>
          </cell>
        </row>
        <row r="200">
          <cell r="C200" t="str">
            <v>ANULADO</v>
          </cell>
          <cell r="D200"/>
          <cell r="F200" t="str">
            <v>ANULADO</v>
          </cell>
          <cell r="H200"/>
          <cell r="I200"/>
          <cell r="J200"/>
        </row>
        <row r="201">
          <cell r="C201" t="str">
            <v>ALEX FERNANDO MORALES GONZÁLEZ</v>
          </cell>
          <cell r="D201" t="str">
            <v xml:space="preserve">TRANSPORTES </v>
          </cell>
          <cell r="F201" t="str">
            <v xml:space="preserve">DEPARTAMENTO DE JUTIAPA </v>
          </cell>
          <cell r="H201">
            <v>2258</v>
          </cell>
          <cell r="I201">
            <v>46231</v>
          </cell>
          <cell r="J201">
            <v>132</v>
          </cell>
        </row>
        <row r="202">
          <cell r="C202" t="str">
            <v>KEVIN ESTUARDO BARRIOS ALVARADO</v>
          </cell>
          <cell r="D202" t="str">
            <v>COMUNICACIÓN SOCIAL</v>
          </cell>
          <cell r="F202" t="str">
            <v>DEPARTAMENTO DE ESCUINTLA</v>
          </cell>
          <cell r="H202">
            <v>2259</v>
          </cell>
          <cell r="I202">
            <v>46231</v>
          </cell>
          <cell r="J202">
            <v>177</v>
          </cell>
        </row>
        <row r="203">
          <cell r="C203" t="str">
            <v xml:space="preserve">RODNEY YANUARIO MORALES ROMERO </v>
          </cell>
          <cell r="D203" t="str">
            <v>COMUNICACIÓN SOCIAL</v>
          </cell>
          <cell r="F203" t="str">
            <v>DEPARTAMENTO DE ESCUINTLA</v>
          </cell>
          <cell r="H203">
            <v>2260</v>
          </cell>
          <cell r="I203">
            <v>46232</v>
          </cell>
          <cell r="J203">
            <v>177</v>
          </cell>
        </row>
        <row r="204">
          <cell r="C204" t="str">
            <v>CHRISTIAN HERNÁN ZEPEDA ZEPEDA</v>
          </cell>
          <cell r="D204" t="str">
            <v xml:space="preserve">TRANSPORTES </v>
          </cell>
          <cell r="F204" t="str">
            <v>DEPARTAMENTO DE ESCUINTLA</v>
          </cell>
          <cell r="H204">
            <v>2261</v>
          </cell>
          <cell r="I204">
            <v>46231</v>
          </cell>
          <cell r="J204">
            <v>0</v>
          </cell>
        </row>
        <row r="205">
          <cell r="C205" t="str">
            <v>MAX ESAU ARCHILA ARRIAZA</v>
          </cell>
          <cell r="D205" t="str">
            <v xml:space="preserve">TRANSPORTES </v>
          </cell>
          <cell r="F205" t="str">
            <v>DEPARTAMENTO DE ESCUINTLA</v>
          </cell>
          <cell r="H205">
            <v>2262</v>
          </cell>
          <cell r="I205">
            <v>46231</v>
          </cell>
          <cell r="J205">
            <v>184</v>
          </cell>
        </row>
        <row r="206">
          <cell r="C206" t="str">
            <v>SANDOR ROBERTO PEDROZA PAZ</v>
          </cell>
          <cell r="D206" t="str">
            <v xml:space="preserve">TRANSPORTES </v>
          </cell>
          <cell r="F206" t="str">
            <v>DEPARTAMENTO DE JALAPA.</v>
          </cell>
          <cell r="H206">
            <v>2263</v>
          </cell>
          <cell r="I206">
            <v>46233</v>
          </cell>
          <cell r="J206">
            <v>127</v>
          </cell>
        </row>
        <row r="207">
          <cell r="C207" t="str">
            <v>MARIO RENÉ PONCE SCHLEEHAUF</v>
          </cell>
          <cell r="D207" t="str">
            <v>CONVOYES REGIONALES</v>
          </cell>
          <cell r="F207" t="str">
            <v>DEPARTAMENTO DE JALAPA.</v>
          </cell>
          <cell r="H207">
            <v>2264</v>
          </cell>
          <cell r="I207">
            <v>46241</v>
          </cell>
          <cell r="J207">
            <v>120</v>
          </cell>
        </row>
        <row r="208">
          <cell r="C208" t="str">
            <v>JULIANNE MCDAMARA ANLEU HERNÁNDEZ</v>
          </cell>
          <cell r="D208" t="str">
            <v>FORMULACIÓN Y EVALUACIÓN</v>
          </cell>
          <cell r="F208" t="str">
            <v>DEPARTAMENTO DE QUICHÉ.</v>
          </cell>
          <cell r="H208">
            <v>2265</v>
          </cell>
          <cell r="I208">
            <v>46240</v>
          </cell>
          <cell r="J208">
            <v>164</v>
          </cell>
        </row>
        <row r="209">
          <cell r="C209" t="str">
            <v>HECTOR HUGO CAMPOS</v>
          </cell>
          <cell r="D209" t="str">
            <v xml:space="preserve">TRANSPORTES </v>
          </cell>
          <cell r="F209" t="str">
            <v>DEPARTAMENTO DE QUICHÉ.</v>
          </cell>
          <cell r="H209">
            <v>2266</v>
          </cell>
          <cell r="I209">
            <v>46237</v>
          </cell>
          <cell r="J209">
            <v>164</v>
          </cell>
        </row>
        <row r="210">
          <cell r="C210" t="str">
            <v>MARIO RAÚL GARCIA HERNÁNDEZ</v>
          </cell>
          <cell r="D210" t="str">
            <v xml:space="preserve">TRANSPORTES </v>
          </cell>
          <cell r="F210" t="str">
            <v>DEPARTAMENTO DE QUICHÉ.</v>
          </cell>
          <cell r="H210">
            <v>2267</v>
          </cell>
          <cell r="I210">
            <v>46238</v>
          </cell>
          <cell r="J210">
            <v>175</v>
          </cell>
        </row>
        <row r="211">
          <cell r="C211" t="str">
            <v>JOSE ESTUARDO ROSALES MARROQUIN</v>
          </cell>
          <cell r="D211" t="str">
            <v>CONVOYES REGIONALES</v>
          </cell>
          <cell r="F211" t="str">
            <v>DEPARTAMENTO DE QUICHÉ.</v>
          </cell>
          <cell r="H211">
            <v>2268</v>
          </cell>
          <cell r="I211">
            <v>46238</v>
          </cell>
          <cell r="J211">
            <v>95</v>
          </cell>
        </row>
        <row r="212">
          <cell r="C212" t="str">
            <v>JOSUE MARCONI HERRERA LÓPEZ</v>
          </cell>
          <cell r="D212" t="str">
            <v xml:space="preserve">TRANSPORTES </v>
          </cell>
          <cell r="F212" t="str">
            <v>DEPARTAMENTO DE CHIMALTENANGO</v>
          </cell>
          <cell r="H212">
            <v>2269</v>
          </cell>
          <cell r="I212">
            <v>46234</v>
          </cell>
          <cell r="J212">
            <v>164</v>
          </cell>
        </row>
        <row r="213">
          <cell r="C213" t="str">
            <v>MAX ESAU ARCHILA ARRIAZA</v>
          </cell>
          <cell r="D213" t="str">
            <v xml:space="preserve">TRANSPORTES </v>
          </cell>
          <cell r="F213" t="str">
            <v>DEPARTAMENTO DE ESCUINTLA</v>
          </cell>
          <cell r="H213">
            <v>2270</v>
          </cell>
          <cell r="I213">
            <v>46241</v>
          </cell>
          <cell r="J213">
            <v>184</v>
          </cell>
        </row>
        <row r="214">
          <cell r="C214" t="str">
            <v>ALEX FERNANDO MORALES GONZÁLEZ</v>
          </cell>
          <cell r="D214" t="str">
            <v xml:space="preserve">TRANSPORTES </v>
          </cell>
          <cell r="F214" t="str">
            <v>DEPARTAMENTO DE ESCUINTLA</v>
          </cell>
          <cell r="H214">
            <v>2271</v>
          </cell>
          <cell r="I214">
            <v>46239</v>
          </cell>
          <cell r="J214">
            <v>151</v>
          </cell>
        </row>
        <row r="215">
          <cell r="C215" t="str">
            <v>KEVIN ESTUARDO BARRIOS ALVARADO</v>
          </cell>
          <cell r="D215" t="str">
            <v>COMUNICACIÓN SOCIAL</v>
          </cell>
          <cell r="F215" t="str">
            <v>DEPARTAMENTO DE ESCUINTLA</v>
          </cell>
          <cell r="H215">
            <v>2272</v>
          </cell>
          <cell r="I215">
            <v>46241</v>
          </cell>
          <cell r="J215">
            <v>184</v>
          </cell>
        </row>
        <row r="216">
          <cell r="C216" t="str">
            <v xml:space="preserve">RODNEY YANUARIO MORALES ROMERO </v>
          </cell>
          <cell r="D216" t="str">
            <v>COMUNICACIÓN SOCIAL</v>
          </cell>
          <cell r="F216" t="str">
            <v>DEPARTAMENTO DE ESCUINTLA</v>
          </cell>
          <cell r="H216">
            <v>2273</v>
          </cell>
          <cell r="I216">
            <v>46240</v>
          </cell>
          <cell r="J216">
            <v>184</v>
          </cell>
        </row>
        <row r="217">
          <cell r="C217" t="str">
            <v>NERI ARMANDO NÁJERA ARGUETA</v>
          </cell>
          <cell r="D217" t="str">
            <v>FORMULACIÓN Y EVALUACIÓN</v>
          </cell>
          <cell r="F217" t="str">
            <v>DEPARTAMENTO DE SAN MARCOS</v>
          </cell>
          <cell r="H217"/>
          <cell r="I217"/>
          <cell r="J217"/>
        </row>
        <row r="218">
          <cell r="C218" t="str">
            <v>RICARDO XET AJOZAL</v>
          </cell>
          <cell r="D218" t="str">
            <v xml:space="preserve">GESTIÓN DE PROYECTOS </v>
          </cell>
          <cell r="F218" t="str">
            <v>DEPARTAMENTO DE SAN MARCOS</v>
          </cell>
          <cell r="H218">
            <v>2275</v>
          </cell>
          <cell r="I218">
            <v>46247</v>
          </cell>
          <cell r="J218">
            <v>425</v>
          </cell>
        </row>
        <row r="219">
          <cell r="C219" t="str">
            <v>SANDOR ROBERTO PEDROZA PAZ</v>
          </cell>
          <cell r="D219" t="str">
            <v xml:space="preserve">TRANSPORTES </v>
          </cell>
          <cell r="F219" t="str">
            <v>DEPARTAMENTO DE SAN MARCOS</v>
          </cell>
          <cell r="H219">
            <v>2276</v>
          </cell>
          <cell r="I219">
            <v>46241</v>
          </cell>
          <cell r="J219">
            <v>500</v>
          </cell>
        </row>
        <row r="220">
          <cell r="C220" t="str">
            <v>GUILLERMO ARTURO GUZMÁN RAMÍREZ</v>
          </cell>
          <cell r="D220" t="str">
            <v xml:space="preserve"> SUPERVISIÓN</v>
          </cell>
          <cell r="F220" t="str">
            <v>DEPARTAMENTO DE CHIMALTENANGO</v>
          </cell>
          <cell r="H220">
            <v>2277</v>
          </cell>
          <cell r="I220">
            <v>46246</v>
          </cell>
          <cell r="J220">
            <v>160</v>
          </cell>
        </row>
        <row r="221">
          <cell r="C221" t="str">
            <v>CUR Gasto: 696</v>
          </cell>
          <cell r="D221"/>
          <cell r="F221" t="str">
            <v>PLANILLA NO.07</v>
          </cell>
          <cell r="H221"/>
          <cell r="I221"/>
          <cell r="J221"/>
        </row>
        <row r="222">
          <cell r="C222" t="str">
            <v>JOSUE MARCONI HERRERA LÓPEZ</v>
          </cell>
          <cell r="D222" t="str">
            <v xml:space="preserve">TRANSPORTES </v>
          </cell>
          <cell r="F222" t="str">
            <v>DEPARTAMENTO DE CHIMALTENANGO</v>
          </cell>
          <cell r="H222">
            <v>2278</v>
          </cell>
          <cell r="I222">
            <v>46241</v>
          </cell>
          <cell r="J222">
            <v>178</v>
          </cell>
        </row>
        <row r="223">
          <cell r="C223" t="str">
            <v>ALEXIS FRANCISCO GODÍNEZ ACEYTUNO</v>
          </cell>
          <cell r="D223" t="str">
            <v xml:space="preserve"> SUPERVISIÓN</v>
          </cell>
          <cell r="F223" t="str">
            <v>DEPARTAMENTO DE EL PROGRESO</v>
          </cell>
          <cell r="H223">
            <v>2279</v>
          </cell>
          <cell r="I223">
            <v>46246</v>
          </cell>
          <cell r="J223">
            <v>189</v>
          </cell>
        </row>
        <row r="224">
          <cell r="C224" t="str">
            <v>JOSÉ ANTONIO CÁMBARA MONTEROS</v>
          </cell>
          <cell r="D224" t="str">
            <v xml:space="preserve"> SUPERVISIÓN</v>
          </cell>
          <cell r="F224" t="str">
            <v>DEPARTAMENTO DE EL PROGRESO</v>
          </cell>
          <cell r="H224">
            <v>2280</v>
          </cell>
          <cell r="I224"/>
          <cell r="J224">
            <v>0</v>
          </cell>
        </row>
        <row r="225">
          <cell r="C225" t="str">
            <v>HECTOR HUGO CAMPOS</v>
          </cell>
          <cell r="D225" t="str">
            <v xml:space="preserve">TRANSPORTES </v>
          </cell>
          <cell r="F225" t="str">
            <v>DEPARTAMENTO DE EL PROGRESO</v>
          </cell>
          <cell r="H225">
            <v>2281</v>
          </cell>
          <cell r="I225">
            <v>46241</v>
          </cell>
          <cell r="J225">
            <v>189</v>
          </cell>
        </row>
        <row r="226">
          <cell r="C226" t="str">
            <v>CRISTIAN ALEJANDRO NAVARRO GUITZ</v>
          </cell>
          <cell r="D226" t="str">
            <v>FORMULACIÓN Y EVALUACIÓN</v>
          </cell>
          <cell r="F226" t="str">
            <v xml:space="preserve">DEPARTAMENTOS DE IZABAL Y CHIQUIMULA </v>
          </cell>
          <cell r="H226">
            <v>2282</v>
          </cell>
          <cell r="I226">
            <v>46245</v>
          </cell>
          <cell r="J226">
            <v>274</v>
          </cell>
        </row>
        <row r="227">
          <cell r="C227" t="str">
            <v>EDUARDO GIOVANNI PÉREZ HUERTAS</v>
          </cell>
          <cell r="D227" t="str">
            <v xml:space="preserve">TRANSPORTES </v>
          </cell>
          <cell r="F227" t="str">
            <v xml:space="preserve">DEPARTAMENTOS DE IZABAL Y CHIQUIMULA </v>
          </cell>
          <cell r="H227">
            <v>2283</v>
          </cell>
          <cell r="I227">
            <v>46246</v>
          </cell>
          <cell r="J227">
            <v>323</v>
          </cell>
        </row>
        <row r="228">
          <cell r="C228" t="str">
            <v>WILLIAM ALEJANDRO CANO FLORES</v>
          </cell>
          <cell r="D228" t="str">
            <v xml:space="preserve"> SUPERVISIÓN</v>
          </cell>
          <cell r="F228" t="str">
            <v>DEPARTAMENTO DE SOLOLÁ</v>
          </cell>
          <cell r="H228">
            <v>2284</v>
          </cell>
          <cell r="I228">
            <v>46246</v>
          </cell>
          <cell r="J228">
            <v>487</v>
          </cell>
        </row>
        <row r="229">
          <cell r="C229" t="str">
            <v>HECTOR DAVID COYOY DE LEÓN</v>
          </cell>
          <cell r="D229" t="str">
            <v xml:space="preserve"> SUPERVISIÓN</v>
          </cell>
          <cell r="F229" t="str">
            <v>DEPARTAMENTO DE SOLOLÁ</v>
          </cell>
          <cell r="H229">
            <v>2296</v>
          </cell>
          <cell r="I229">
            <v>46247</v>
          </cell>
          <cell r="J229">
            <v>476.5</v>
          </cell>
        </row>
        <row r="230">
          <cell r="C230" t="str">
            <v>CHRISTIAN HERNÁN ZEPEDA ZEPEDA</v>
          </cell>
          <cell r="D230" t="str">
            <v xml:space="preserve">TRANSPORTES </v>
          </cell>
          <cell r="F230" t="str">
            <v>DEPARTAMENTO DE SOLOLÁ</v>
          </cell>
          <cell r="H230">
            <v>2286</v>
          </cell>
          <cell r="I230">
            <v>46246</v>
          </cell>
          <cell r="J230">
            <v>502</v>
          </cell>
        </row>
        <row r="231">
          <cell r="C231" t="str">
            <v>ISAÍ ÁLVAREZ SEVILLA</v>
          </cell>
          <cell r="D231" t="str">
            <v>FORMULACIÓN Y EVALUACIÓN</v>
          </cell>
          <cell r="F231" t="str">
            <v>DEPARTAMENTO DE SOLOLÁ</v>
          </cell>
          <cell r="H231">
            <v>2287</v>
          </cell>
          <cell r="I231">
            <v>46248</v>
          </cell>
          <cell r="J231">
            <v>409</v>
          </cell>
        </row>
        <row r="232">
          <cell r="C232" t="str">
            <v>LUIS AMILCAR ESCOBAR CAMPOSECO</v>
          </cell>
          <cell r="D232" t="str">
            <v xml:space="preserve"> SUPERVISIÓN</v>
          </cell>
          <cell r="F232" t="str">
            <v>DEPARTAMENTO DE ESCUINTLA</v>
          </cell>
          <cell r="H232">
            <v>2288</v>
          </cell>
          <cell r="I232">
            <v>46246</v>
          </cell>
          <cell r="J232">
            <v>62</v>
          </cell>
        </row>
        <row r="233">
          <cell r="C233" t="str">
            <v>DARWIN HALEVY MIRANDA SANDOVAL</v>
          </cell>
          <cell r="D233" t="str">
            <v xml:space="preserve"> SUPERVISIÓN</v>
          </cell>
          <cell r="F233" t="str">
            <v>DEPARTAMENTO DE ESCUINTLA</v>
          </cell>
          <cell r="H233">
            <v>2289</v>
          </cell>
          <cell r="I233">
            <v>46246</v>
          </cell>
          <cell r="J233">
            <v>85</v>
          </cell>
        </row>
        <row r="234">
          <cell r="C234" t="str">
            <v>ALEX FERNANDO MORALES GONZÁLEZ</v>
          </cell>
          <cell r="D234" t="str">
            <v xml:space="preserve">TRANSPORTES </v>
          </cell>
          <cell r="F234" t="str">
            <v>DEPARTAMENTO DE ESCUINTLA</v>
          </cell>
          <cell r="H234">
            <v>2290</v>
          </cell>
          <cell r="I234">
            <v>46246</v>
          </cell>
          <cell r="J234">
            <v>151</v>
          </cell>
        </row>
        <row r="235">
          <cell r="C235" t="str">
            <v>HECTOR HUGO CAMPOS</v>
          </cell>
          <cell r="D235" t="str">
            <v xml:space="preserve">TRANSPORTES </v>
          </cell>
          <cell r="F235" t="str">
            <v>DEPARTAMENTO DE ESCUINTLA</v>
          </cell>
          <cell r="H235">
            <v>2291</v>
          </cell>
          <cell r="I235">
            <v>46246</v>
          </cell>
          <cell r="J235">
            <v>151</v>
          </cell>
        </row>
        <row r="236">
          <cell r="C236" t="str">
            <v>JOSE ESTUARDO ROSALES MARROQUIN</v>
          </cell>
          <cell r="D236" t="str">
            <v>CONVOYES REGIONALES</v>
          </cell>
          <cell r="F236" t="str">
            <v>DEPARTAMENTO DE QUICHÉ</v>
          </cell>
          <cell r="H236">
            <v>2292</v>
          </cell>
          <cell r="I236">
            <v>46255</v>
          </cell>
          <cell r="J236">
            <v>966</v>
          </cell>
        </row>
        <row r="237">
          <cell r="C237" t="str">
            <v>LUIS ALFREDO LOPEZ NAVAS</v>
          </cell>
          <cell r="D237" t="str">
            <v>CONVOYES REGIONALES</v>
          </cell>
          <cell r="F237" t="str">
            <v>DEPARTAMENTO DE QUICHÉ</v>
          </cell>
          <cell r="H237">
            <v>2293</v>
          </cell>
          <cell r="I237">
            <v>46259</v>
          </cell>
          <cell r="J237">
            <v>911</v>
          </cell>
        </row>
        <row r="238">
          <cell r="C238" t="str">
            <v>CRISTIAN ALEJANDRO NAVARRO GUITZ</v>
          </cell>
          <cell r="D238" t="str">
            <v>FORMULACIÓN Y EVALUACIÓN</v>
          </cell>
          <cell r="F238" t="str">
            <v>DEPARTAMENTOS DE TOTONICAPÁN Y HUEHUETENANGO.</v>
          </cell>
          <cell r="H238">
            <v>2294</v>
          </cell>
          <cell r="I238"/>
          <cell r="J238">
            <v>0</v>
          </cell>
        </row>
        <row r="239">
          <cell r="C239" t="str">
            <v>SANDOR ROBERTO PEDROZA PAZ</v>
          </cell>
          <cell r="D239" t="str">
            <v xml:space="preserve">TRANSPORTES </v>
          </cell>
          <cell r="F239" t="str">
            <v>DEPARTAMENTOS DE TOTONICAPÁN Y HUEHUETENANGO.</v>
          </cell>
          <cell r="H239">
            <v>2295</v>
          </cell>
          <cell r="I239">
            <v>46253</v>
          </cell>
          <cell r="J239">
            <v>579.5</v>
          </cell>
        </row>
        <row r="240">
          <cell r="C240" t="str">
            <v>REEMPLAZA No. 2285</v>
          </cell>
          <cell r="D240"/>
          <cell r="F240" t="str">
            <v>REEMPLAZA No. 2285</v>
          </cell>
          <cell r="H240"/>
          <cell r="I240"/>
          <cell r="J240"/>
        </row>
        <row r="241">
          <cell r="C241" t="str">
            <v>DARWIN HALEVY MIRANDA SANDOVAL</v>
          </cell>
          <cell r="D241" t="str">
            <v xml:space="preserve"> SUPERVISIÓN</v>
          </cell>
          <cell r="F241" t="str">
            <v>DEPARTAMENTO DE ESCUINTLA</v>
          </cell>
          <cell r="H241">
            <v>2297</v>
          </cell>
          <cell r="I241">
            <v>46265</v>
          </cell>
          <cell r="J241">
            <v>151</v>
          </cell>
        </row>
        <row r="242">
          <cell r="C242" t="str">
            <v>JOSUE MARCONI HERRERA LÓPEZ</v>
          </cell>
          <cell r="D242" t="str">
            <v xml:space="preserve">TRANSPORTES </v>
          </cell>
          <cell r="F242" t="str">
            <v>DEPARTAMENTO DE ESCUINTLA</v>
          </cell>
          <cell r="H242">
            <v>2298</v>
          </cell>
          <cell r="I242">
            <v>46258</v>
          </cell>
          <cell r="J242">
            <v>171</v>
          </cell>
        </row>
        <row r="243">
          <cell r="C243" t="str">
            <v>HECTOR ENRIQUE CAXAJ LÓPEZ</v>
          </cell>
          <cell r="D243" t="str">
            <v xml:space="preserve">RECEPCIÓN Y LIQUIDACIÓN </v>
          </cell>
          <cell r="F243" t="str">
            <v>DEPARTAMENTO DE PETÉN</v>
          </cell>
          <cell r="H243">
            <v>2299</v>
          </cell>
          <cell r="I243">
            <v>46268</v>
          </cell>
          <cell r="J243">
            <v>1003</v>
          </cell>
        </row>
        <row r="244">
          <cell r="C244" t="str">
            <v>EDGAR MAURICIO FLORIÁN FLORES</v>
          </cell>
          <cell r="D244" t="str">
            <v xml:space="preserve">RECEPCIÓN Y LIQUIDACIÓN </v>
          </cell>
          <cell r="F244" t="str">
            <v>DEPARTAMENTO DE PETÉN</v>
          </cell>
          <cell r="H244">
            <v>2300</v>
          </cell>
          <cell r="I244">
            <v>46268</v>
          </cell>
          <cell r="J244">
            <v>936</v>
          </cell>
        </row>
        <row r="245">
          <cell r="C245" t="str">
            <v>ANULADO</v>
          </cell>
          <cell r="D245" t="str">
            <v>ANULADO</v>
          </cell>
          <cell r="F245" t="str">
            <v>ANULADO</v>
          </cell>
          <cell r="H245" t="str">
            <v>ANULADO</v>
          </cell>
          <cell r="I245"/>
          <cell r="J245"/>
        </row>
        <row r="246">
          <cell r="C246" t="str">
            <v>MARIO RENÉ PONCE SCHLEEHAUF</v>
          </cell>
          <cell r="D246" t="str">
            <v>CONVOYES REGIONALES</v>
          </cell>
          <cell r="F246" t="str">
            <v>DEPARTAMENTO DE PETÉN</v>
          </cell>
          <cell r="H246">
            <v>2302</v>
          </cell>
          <cell r="I246">
            <v>46267</v>
          </cell>
          <cell r="J246">
            <v>950</v>
          </cell>
        </row>
        <row r="247">
          <cell r="C247" t="str">
            <v>ALEXIS FRANCISCO GODÍNEZ ACEYTUNO</v>
          </cell>
          <cell r="D247" t="str">
            <v xml:space="preserve"> SUPERVISIÓN</v>
          </cell>
          <cell r="F247" t="str">
            <v>DEPARTAMENTO DE PETÉN</v>
          </cell>
          <cell r="H247">
            <v>2303</v>
          </cell>
          <cell r="I247">
            <v>46259</v>
          </cell>
          <cell r="J247">
            <v>997</v>
          </cell>
        </row>
        <row r="248">
          <cell r="C248" t="str">
            <v>CHRISTIAN HERNÁN ZEPEDA ZEPEDA</v>
          </cell>
          <cell r="D248" t="str">
            <v xml:space="preserve">TRANSPORTES </v>
          </cell>
          <cell r="F248" t="str">
            <v>DEPARTAMENTO DE PETÉN</v>
          </cell>
          <cell r="H248">
            <v>2304</v>
          </cell>
          <cell r="I248">
            <v>46261</v>
          </cell>
          <cell r="J248">
            <v>1012</v>
          </cell>
        </row>
        <row r="249">
          <cell r="C249" t="str">
            <v>MAX ESAU ARCHILA ARRIAZA</v>
          </cell>
          <cell r="D249" t="str">
            <v xml:space="preserve">TRANSPORTES </v>
          </cell>
          <cell r="F249" t="str">
            <v>DEPARTAMENTO DE PETÉN</v>
          </cell>
          <cell r="H249">
            <v>2305</v>
          </cell>
          <cell r="I249">
            <v>46267</v>
          </cell>
          <cell r="J249">
            <v>1031</v>
          </cell>
        </row>
        <row r="250">
          <cell r="C250" t="str">
            <v>GUILLERMO ARTURO GUZMÁN RAMÍREZ</v>
          </cell>
          <cell r="D250" t="str">
            <v xml:space="preserve"> SUPERVISIÓN</v>
          </cell>
          <cell r="F250" t="str">
            <v>DEPARTAMENTO DE CHIMALTENANGO</v>
          </cell>
          <cell r="H250">
            <v>2306</v>
          </cell>
          <cell r="I250"/>
          <cell r="J250">
            <v>0</v>
          </cell>
        </row>
        <row r="251">
          <cell r="C251" t="str">
            <v>MARIO RAÚL GARCIA HERNÁNDEZ</v>
          </cell>
          <cell r="D251" t="str">
            <v xml:space="preserve">TRANSPORTES </v>
          </cell>
          <cell r="F251" t="str">
            <v>DEPARTAMENTO DE CHIMALTENANGO</v>
          </cell>
          <cell r="H251">
            <v>2307</v>
          </cell>
          <cell r="I251"/>
          <cell r="J251">
            <v>0</v>
          </cell>
        </row>
        <row r="252">
          <cell r="C252" t="str">
            <v>WALTER ALEXANDER ROSALES CORDÓN</v>
          </cell>
          <cell r="D252" t="str">
            <v>CONVOYES REGIONALES</v>
          </cell>
          <cell r="F252" t="str">
            <v>DEPARTAMENTO DE QUICHÉ</v>
          </cell>
          <cell r="H252">
            <v>2308</v>
          </cell>
          <cell r="I252">
            <v>46268</v>
          </cell>
          <cell r="J252">
            <v>1622</v>
          </cell>
        </row>
        <row r="253">
          <cell r="C253" t="str">
            <v>VICTOR MANUEL ROSALES PÉREZ</v>
          </cell>
          <cell r="D253" t="str">
            <v>CONVOYES REGIONALES</v>
          </cell>
          <cell r="F253" t="str">
            <v>DEPARTAMENTO DE QUICHÉ</v>
          </cell>
          <cell r="H253">
            <v>2309</v>
          </cell>
          <cell r="I253">
            <v>46274</v>
          </cell>
          <cell r="J253">
            <v>1618.5</v>
          </cell>
        </row>
        <row r="254">
          <cell r="C254" t="str">
            <v>MARGARITO ESQUIVEL IXPANEL</v>
          </cell>
          <cell r="D254" t="str">
            <v>CONVOYES REGIONALES</v>
          </cell>
          <cell r="F254" t="str">
            <v>DEPARTAMENTO DE QUICHÉ</v>
          </cell>
          <cell r="H254">
            <v>2310</v>
          </cell>
          <cell r="I254">
            <v>46268</v>
          </cell>
          <cell r="J254">
            <v>1622.5</v>
          </cell>
        </row>
        <row r="255">
          <cell r="C255" t="str">
            <v>JULIANNE MCDAMARA ANLEU HERNÁNDEZ</v>
          </cell>
          <cell r="D255" t="str">
            <v>FORMULACIÓN Y EVALUACIÓN</v>
          </cell>
          <cell r="F255" t="str">
            <v>DEPARTAMENTO DE BAJA VERAPAZ</v>
          </cell>
          <cell r="H255">
            <v>2311</v>
          </cell>
          <cell r="I255">
            <v>46268</v>
          </cell>
          <cell r="J255">
            <v>453</v>
          </cell>
        </row>
        <row r="256">
          <cell r="C256" t="str">
            <v>ALEX FERNANDO MORALES GONZÁLEZ</v>
          </cell>
          <cell r="D256" t="str">
            <v xml:space="preserve">TRANSPORTES </v>
          </cell>
          <cell r="F256" t="str">
            <v>DEPARTAMENTO DE BAJA VERAPAZ</v>
          </cell>
          <cell r="H256">
            <v>2312</v>
          </cell>
          <cell r="I256">
            <v>46266</v>
          </cell>
          <cell r="J256">
            <v>446</v>
          </cell>
        </row>
        <row r="257">
          <cell r="C257" t="str">
            <v>JOSE ESTUARDO ROSALES MARROQUIN</v>
          </cell>
          <cell r="D257" t="str">
            <v>CONVOYES REGIONALES</v>
          </cell>
          <cell r="F257" t="str">
            <v>DEPARTAMENTO DE QUICHÉ</v>
          </cell>
          <cell r="H257">
            <v>2313</v>
          </cell>
          <cell r="I257">
            <v>46268</v>
          </cell>
          <cell r="J257">
            <v>1239</v>
          </cell>
        </row>
        <row r="258">
          <cell r="C258" t="str">
            <v>ALEXIS FRANCISCO GODÍNEZ ACEYTUNO</v>
          </cell>
          <cell r="D258" t="str">
            <v xml:space="preserve"> SUPERVISIÓN</v>
          </cell>
          <cell r="F258" t="str">
            <v>DEPARTAMENTO DE QUETZALTENANGO</v>
          </cell>
          <cell r="H258">
            <v>2314</v>
          </cell>
          <cell r="I258">
            <v>46266</v>
          </cell>
          <cell r="J258">
            <v>529</v>
          </cell>
        </row>
        <row r="259">
          <cell r="C259" t="str">
            <v>HECTOR HUGO CAMPOS</v>
          </cell>
          <cell r="D259" t="str">
            <v xml:space="preserve">TRANSPORTES </v>
          </cell>
          <cell r="F259" t="str">
            <v>DEPARTAMENTO DE QUETZALTENANGO</v>
          </cell>
          <cell r="H259">
            <v>2315</v>
          </cell>
          <cell r="I259">
            <v>46266</v>
          </cell>
          <cell r="J259">
            <v>573</v>
          </cell>
        </row>
        <row r="260">
          <cell r="C260" t="str">
            <v>KEVIN ESTUARDO BARRIOS ALVARADO</v>
          </cell>
          <cell r="D260" t="str">
            <v>COMUNICACIÓN SOCIAL</v>
          </cell>
          <cell r="F260" t="str">
            <v>DEPARTAMENTOS DE ESCUINTLA, SUCHITEPÉQUEZ Y JUTIAPA.</v>
          </cell>
          <cell r="H260">
            <v>2316</v>
          </cell>
          <cell r="I260">
            <v>46272</v>
          </cell>
          <cell r="J260">
            <v>184</v>
          </cell>
        </row>
        <row r="261">
          <cell r="C261" t="str">
            <v xml:space="preserve">RODNEY YANUARIO MORALES ROMERO </v>
          </cell>
          <cell r="D261" t="str">
            <v>COMUNICACIÓN SOCIAL</v>
          </cell>
          <cell r="F261" t="str">
            <v>DEPARTAMENTOS DE ESCUINTLA, SUCHITEPÉQUEZ Y JUTIAPA.</v>
          </cell>
          <cell r="H261">
            <v>2317</v>
          </cell>
          <cell r="I261">
            <v>46267</v>
          </cell>
          <cell r="J261">
            <v>177</v>
          </cell>
        </row>
        <row r="262">
          <cell r="C262" t="str">
            <v>JOSUE MARCONI HERRERA LÓPEZ</v>
          </cell>
          <cell r="D262" t="str">
            <v xml:space="preserve">TRANSPORTES </v>
          </cell>
          <cell r="F262" t="str">
            <v>DEPARTAMENTOS DE ESCUINTLA, SUCHITEPÉQUEZ Y JUTIAPA.</v>
          </cell>
          <cell r="H262">
            <v>2318</v>
          </cell>
          <cell r="I262">
            <v>46268</v>
          </cell>
          <cell r="J262">
            <v>184</v>
          </cell>
        </row>
        <row r="263">
          <cell r="C263" t="str">
            <v>VICTOR GABRIEL ROLANDO MENDOZA CAMEY</v>
          </cell>
          <cell r="D263" t="str">
            <v>FORMULACIÓN Y EVALUACIÓN</v>
          </cell>
          <cell r="F263" t="str">
            <v>DEPARTAMENTO DE SACATEPÉQUEZ</v>
          </cell>
          <cell r="H263">
            <v>2319</v>
          </cell>
          <cell r="I263">
            <v>46266</v>
          </cell>
          <cell r="J263">
            <v>142</v>
          </cell>
        </row>
        <row r="264">
          <cell r="C264" t="str">
            <v xml:space="preserve">MARIO RAUL GARCIA HERNANDEZ </v>
          </cell>
          <cell r="D264" t="str">
            <v xml:space="preserve">TRANSPORTES </v>
          </cell>
          <cell r="F264" t="str">
            <v>DEPARTAMENTO DE SACATEPÉQUEZ</v>
          </cell>
          <cell r="H264">
            <v>2320</v>
          </cell>
          <cell r="I264">
            <v>46267</v>
          </cell>
          <cell r="J264">
            <v>129</v>
          </cell>
        </row>
        <row r="265">
          <cell r="C265" t="str">
            <v>GUILLERMO ARTURO GUZMÁN RAMÍREZ</v>
          </cell>
          <cell r="D265" t="str">
            <v xml:space="preserve"> SUPERVISIÓN</v>
          </cell>
          <cell r="F265" t="str">
            <v>DEPARTAMENTO DE CHIMALTENANGO</v>
          </cell>
          <cell r="H265">
            <v>2321</v>
          </cell>
          <cell r="I265">
            <v>46273</v>
          </cell>
          <cell r="J265">
            <v>134</v>
          </cell>
        </row>
        <row r="266">
          <cell r="C266" t="str">
            <v>CHRISTIAN HERNÁN ZEPEDA ZEPEDA</v>
          </cell>
          <cell r="D266" t="str">
            <v xml:space="preserve">TRANSPORTES </v>
          </cell>
          <cell r="F266" t="str">
            <v>DEPARTAMENTO DE CHIMALTENANGO</v>
          </cell>
          <cell r="H266">
            <v>2322</v>
          </cell>
          <cell r="I266">
            <v>46273</v>
          </cell>
          <cell r="J266">
            <v>139</v>
          </cell>
        </row>
        <row r="267">
          <cell r="C267" t="str">
            <v>RUBÉN DARIO MORALES BUEZO</v>
          </cell>
          <cell r="D267" t="str">
            <v>COMUNICACIÓN SOCIAL</v>
          </cell>
          <cell r="F267" t="str">
            <v>DEPARTAMENTO DE CHIMALTENANGO</v>
          </cell>
          <cell r="H267">
            <v>2323</v>
          </cell>
          <cell r="I267">
            <v>46276</v>
          </cell>
          <cell r="J267">
            <v>150</v>
          </cell>
        </row>
        <row r="268">
          <cell r="C268" t="str">
            <v>CUR Gasto: 869</v>
          </cell>
          <cell r="D268"/>
          <cell r="F268" t="str">
            <v>PLANILLA NO.08</v>
          </cell>
          <cell r="H268"/>
          <cell r="I268"/>
          <cell r="J268"/>
        </row>
        <row r="269">
          <cell r="C269" t="str">
            <v>CUR Gasto: 864</v>
          </cell>
          <cell r="D269"/>
          <cell r="F269" t="str">
            <v>PLANILLA NO.09</v>
          </cell>
          <cell r="H269"/>
          <cell r="I269"/>
          <cell r="J269"/>
        </row>
        <row r="270">
          <cell r="C270" t="str">
            <v>WILLIAM ALEJANDRO CANO FLORES</v>
          </cell>
          <cell r="D270" t="str">
            <v xml:space="preserve"> SUPERVISIÓN</v>
          </cell>
          <cell r="F270" t="str">
            <v>DEPARTAMENTO DE QUICHÉ</v>
          </cell>
          <cell r="H270">
            <v>2324</v>
          </cell>
          <cell r="I270">
            <v>46276</v>
          </cell>
          <cell r="J270">
            <v>105</v>
          </cell>
        </row>
        <row r="271">
          <cell r="C271" t="str">
            <v xml:space="preserve">RODNEY YANUARIO MORALES ROMERO </v>
          </cell>
          <cell r="D271" t="str">
            <v>COMUNICACIÓN SOCIAL</v>
          </cell>
          <cell r="F271" t="str">
            <v>DEPARTAMENTO DE QUICHÉ</v>
          </cell>
          <cell r="H271">
            <v>2325</v>
          </cell>
          <cell r="I271">
            <v>46272</v>
          </cell>
          <cell r="J271">
            <v>105</v>
          </cell>
        </row>
        <row r="272">
          <cell r="C272" t="str">
            <v>MAX ESAU ARCHILA ARRIAZA</v>
          </cell>
          <cell r="D272" t="str">
            <v xml:space="preserve">TRANSPORTES </v>
          </cell>
          <cell r="F272" t="str">
            <v>DEPARTAMENTO DE QUICHÉ</v>
          </cell>
          <cell r="H272">
            <v>2326</v>
          </cell>
          <cell r="I272">
            <v>46275</v>
          </cell>
          <cell r="J272">
            <v>115</v>
          </cell>
        </row>
        <row r="273">
          <cell r="C273" t="str">
            <v xml:space="preserve">REEMPLAZA NO. 2299 </v>
          </cell>
          <cell r="D273"/>
          <cell r="F273" t="str">
            <v xml:space="preserve">REEMPLAZA NO. 2299 </v>
          </cell>
          <cell r="H273"/>
          <cell r="I273"/>
          <cell r="J273"/>
        </row>
        <row r="274">
          <cell r="C274" t="str">
            <v>REEMPLAZA NO. 2300</v>
          </cell>
          <cell r="D274"/>
          <cell r="F274" t="str">
            <v>REEMPLAZA NO. 2300</v>
          </cell>
          <cell r="H274"/>
          <cell r="I274"/>
          <cell r="J274"/>
        </row>
        <row r="275">
          <cell r="C275" t="str">
            <v>REMPLAZA NO. 2309</v>
          </cell>
          <cell r="D275"/>
          <cell r="F275" t="str">
            <v>REMPLAZA NO. 2309</v>
          </cell>
          <cell r="H275"/>
          <cell r="I275"/>
          <cell r="J275"/>
        </row>
        <row r="276">
          <cell r="C276" t="str">
            <v>WALTER ALEXANDER ROSALES CORDÓN</v>
          </cell>
          <cell r="D276" t="str">
            <v>CONVOYES REGIONALES</v>
          </cell>
          <cell r="F276" t="str">
            <v>DEPARTAMENTO DE QUICHÉ</v>
          </cell>
          <cell r="H276">
            <v>2330</v>
          </cell>
          <cell r="I276">
            <v>46287</v>
          </cell>
          <cell r="J276">
            <v>1201</v>
          </cell>
        </row>
        <row r="277">
          <cell r="C277" t="str">
            <v>MARGARITO ESQUIVEL IXPANEL</v>
          </cell>
          <cell r="D277" t="str">
            <v>CONVOYES REGIONALES</v>
          </cell>
          <cell r="F277" t="str">
            <v>DEPARTAMENTO DE QUICHÉ</v>
          </cell>
          <cell r="H277">
            <v>2331</v>
          </cell>
          <cell r="I277">
            <v>46287</v>
          </cell>
          <cell r="J277">
            <v>1168</v>
          </cell>
        </row>
        <row r="278">
          <cell r="C278" t="str">
            <v>LUIS ALFREDO LOPEZ NAVAS</v>
          </cell>
          <cell r="D278" t="str">
            <v>CONVOYES REGIONALES</v>
          </cell>
          <cell r="F278" t="str">
            <v>DEPARTAMENTO DE QUICHÉ</v>
          </cell>
          <cell r="H278">
            <v>2332</v>
          </cell>
          <cell r="I278">
            <v>46294</v>
          </cell>
          <cell r="J278">
            <v>1164</v>
          </cell>
        </row>
        <row r="279">
          <cell r="C279" t="str">
            <v>JOSE ESTUARDO ROSALES MARROQUIN</v>
          </cell>
          <cell r="D279" t="str">
            <v>CONVOYES REGIONALES</v>
          </cell>
          <cell r="F279" t="str">
            <v>DEPARTAMENTO DE QUICHÉ</v>
          </cell>
          <cell r="H279">
            <v>2333</v>
          </cell>
          <cell r="I279">
            <v>46286</v>
          </cell>
          <cell r="J279">
            <v>1359</v>
          </cell>
        </row>
        <row r="280">
          <cell r="C280" t="str">
            <v>JOSE JAVIER RIVERA GUILLÉN</v>
          </cell>
          <cell r="D280" t="str">
            <v>CONVOYES REGIONALES</v>
          </cell>
          <cell r="F280" t="str">
            <v>DEPARTAMENTO DE QUICHÉ</v>
          </cell>
          <cell r="H280">
            <v>2334</v>
          </cell>
          <cell r="I280">
            <v>46287</v>
          </cell>
          <cell r="J280">
            <v>1203</v>
          </cell>
        </row>
        <row r="281">
          <cell r="C281" t="str">
            <v>ALEXIS FRANCISCO GODÍNEZ ACEYTUNO</v>
          </cell>
          <cell r="D281" t="str">
            <v xml:space="preserve"> SUPERVISIÓN</v>
          </cell>
          <cell r="F281" t="str">
            <v>DEPARTAMENTO DE SANTA ROSA</v>
          </cell>
          <cell r="H281">
            <v>2335</v>
          </cell>
          <cell r="I281">
            <v>46281</v>
          </cell>
          <cell r="J281">
            <v>148</v>
          </cell>
        </row>
        <row r="282">
          <cell r="C282" t="str">
            <v>HECTOR DAVID COYOY DE LEÓN</v>
          </cell>
          <cell r="D282" t="str">
            <v xml:space="preserve"> SUPERVISIÓN</v>
          </cell>
          <cell r="F282" t="str">
            <v>DEPARTAMENTO DE SANTA ROSA</v>
          </cell>
          <cell r="H282">
            <v>2336</v>
          </cell>
          <cell r="I282">
            <v>46281</v>
          </cell>
          <cell r="J282">
            <v>138</v>
          </cell>
        </row>
        <row r="283">
          <cell r="C283" t="str">
            <v>HECTOR HUGO CAMPOS</v>
          </cell>
          <cell r="D283" t="str">
            <v xml:space="preserve">TRANSPORTES </v>
          </cell>
          <cell r="F283" t="str">
            <v>DEPARTAMENTO DE SANTA ROSA</v>
          </cell>
          <cell r="H283">
            <v>2337</v>
          </cell>
          <cell r="I283">
            <v>46281</v>
          </cell>
          <cell r="J283">
            <v>155</v>
          </cell>
        </row>
        <row r="284">
          <cell r="C284" t="str">
            <v>KEVIN ESTUARDO BARRIOS ALVARADO</v>
          </cell>
          <cell r="D284" t="str">
            <v>COMUNICACIÓN SOCIAL</v>
          </cell>
          <cell r="F284" t="str">
            <v>DEPARTAMENTO DE EL PROGRESO.</v>
          </cell>
          <cell r="H284">
            <v>2338</v>
          </cell>
          <cell r="I284">
            <v>46281</v>
          </cell>
          <cell r="J284">
            <v>168</v>
          </cell>
        </row>
        <row r="285">
          <cell r="C285" t="str">
            <v xml:space="preserve">RODNEY YANUARIO MORALES ROMERO </v>
          </cell>
          <cell r="D285" t="str">
            <v>COMUNICACIÓN SOCIAL</v>
          </cell>
          <cell r="F285" t="str">
            <v>DEPARTAMENTO DE EL PROGRESO.</v>
          </cell>
          <cell r="H285">
            <v>2339</v>
          </cell>
          <cell r="I285">
            <v>46276</v>
          </cell>
          <cell r="J285">
            <v>173</v>
          </cell>
        </row>
        <row r="286">
          <cell r="C286" t="str">
            <v>ALEX FERNANDO MORALES GONZÁLEZ</v>
          </cell>
          <cell r="D286" t="str">
            <v xml:space="preserve">TRANSPORTES </v>
          </cell>
          <cell r="F286" t="str">
            <v>DEPARTAMENTO DE EL PROGRESO.</v>
          </cell>
          <cell r="H286">
            <v>2340</v>
          </cell>
          <cell r="I286">
            <v>46276</v>
          </cell>
          <cell r="J286">
            <v>164</v>
          </cell>
        </row>
        <row r="287">
          <cell r="C287" t="str">
            <v>TELMA YESENIA SEQUEN TZUL</v>
          </cell>
          <cell r="D287" t="str">
            <v xml:space="preserve"> SUPERVISIÓN</v>
          </cell>
          <cell r="F287" t="str">
            <v>DEPARTAMENTO DE TOTONICAPÁN</v>
          </cell>
          <cell r="H287">
            <v>2341</v>
          </cell>
          <cell r="I287">
            <v>46286</v>
          </cell>
          <cell r="J287">
            <v>130</v>
          </cell>
        </row>
        <row r="288">
          <cell r="C288" t="str">
            <v>DARWIN HALEVY MIRANDA SANDOVAL (ANULADO)</v>
          </cell>
          <cell r="D288" t="str">
            <v xml:space="preserve"> SUPERVISIÓN</v>
          </cell>
          <cell r="F288" t="str">
            <v>DEPARTAMENTO DE JUTIAPA</v>
          </cell>
          <cell r="H288" t="str">
            <v>ANULADO</v>
          </cell>
          <cell r="I288"/>
          <cell r="J288">
            <v>0</v>
          </cell>
        </row>
        <row r="289">
          <cell r="C289" t="str">
            <v>SANDOR ROBERTO PEDROZA PAZ</v>
          </cell>
          <cell r="D289" t="str">
            <v xml:space="preserve">TRANSPORTES </v>
          </cell>
          <cell r="F289" t="str">
            <v>DEPARTAMENTO DE TOTONICAPÁN</v>
          </cell>
          <cell r="H289">
            <v>2343</v>
          </cell>
          <cell r="I289">
            <v>46287</v>
          </cell>
          <cell r="J289">
            <v>140</v>
          </cell>
        </row>
        <row r="290">
          <cell r="C290" t="str">
            <v>MARIO RAUL GARCIA HERNANDEZ  (ANULADO)</v>
          </cell>
          <cell r="D290" t="str">
            <v xml:space="preserve">TRANSPORTES </v>
          </cell>
          <cell r="F290" t="str">
            <v>DEPARTAMENTO DE JUTIAPA</v>
          </cell>
          <cell r="H290" t="str">
            <v>ANULADO</v>
          </cell>
          <cell r="I290"/>
          <cell r="J290">
            <v>0</v>
          </cell>
        </row>
        <row r="291">
          <cell r="C291" t="str">
            <v>JULIANNE MCDAMARA ANLEU HERNÁNDEZ</v>
          </cell>
          <cell r="D291" t="str">
            <v>FORMULACIÓN Y EVALUACIÓN</v>
          </cell>
          <cell r="F291" t="str">
            <v>DEPARTAMENTO DE SOLOLÁ</v>
          </cell>
          <cell r="H291">
            <v>2345</v>
          </cell>
          <cell r="I291">
            <v>46294</v>
          </cell>
          <cell r="J291">
            <v>164</v>
          </cell>
        </row>
        <row r="292">
          <cell r="C292" t="str">
            <v>MAX ESAU ARCHILA ARRIAZA</v>
          </cell>
          <cell r="D292" t="str">
            <v xml:space="preserve">TRANSPORTES </v>
          </cell>
          <cell r="F292" t="str">
            <v>DEPARTAMENTO DE SOLOLÁ</v>
          </cell>
          <cell r="H292">
            <v>2346</v>
          </cell>
          <cell r="I292">
            <v>46293</v>
          </cell>
          <cell r="J292">
            <v>164</v>
          </cell>
        </row>
        <row r="293">
          <cell r="C293" t="str">
            <v>JOSÉ ANTONIO CÁMBARA MONTEROS</v>
          </cell>
          <cell r="D293" t="str">
            <v xml:space="preserve"> SUPERVISIÓN</v>
          </cell>
          <cell r="F293" t="str">
            <v>DEPARTAMENTO DE EL PROGRESO</v>
          </cell>
          <cell r="H293">
            <v>2347</v>
          </cell>
          <cell r="I293">
            <v>46290</v>
          </cell>
          <cell r="J293">
            <v>160</v>
          </cell>
        </row>
        <row r="294">
          <cell r="C294" t="str">
            <v>CHRISTIAN HERNÁN ZEPEDA ZEPEDA</v>
          </cell>
          <cell r="D294" t="str">
            <v xml:space="preserve">TRANSPORTES </v>
          </cell>
          <cell r="F294" t="str">
            <v>DEPARTAMENTO DE EL PROGRESO</v>
          </cell>
          <cell r="H294">
            <v>2348</v>
          </cell>
          <cell r="I294">
            <v>46294</v>
          </cell>
          <cell r="J294">
            <v>163</v>
          </cell>
        </row>
        <row r="295">
          <cell r="C295" t="str">
            <v>GUILLERMO ARTURO GUZMÁN RAMÍREZ</v>
          </cell>
          <cell r="D295" t="str">
            <v xml:space="preserve"> SUPERVISIÓN</v>
          </cell>
          <cell r="F295" t="str">
            <v>DEPARTAMENTO DE CHIMALTENANGO</v>
          </cell>
          <cell r="H295">
            <v>2349</v>
          </cell>
          <cell r="I295">
            <v>46293</v>
          </cell>
          <cell r="J295">
            <v>170</v>
          </cell>
        </row>
        <row r="296">
          <cell r="C296" t="str">
            <v>ALEX FERNANDO MORALES GONZÁLEZ</v>
          </cell>
          <cell r="D296" t="str">
            <v xml:space="preserve">TRANSPORTES </v>
          </cell>
          <cell r="F296" t="str">
            <v>DEPARTAMENTO DE CHIMALTENANGO</v>
          </cell>
          <cell r="H296">
            <v>2350</v>
          </cell>
          <cell r="I296">
            <v>46289</v>
          </cell>
          <cell r="J296">
            <v>135</v>
          </cell>
        </row>
        <row r="297">
          <cell r="C297" t="str">
            <v>ANULADO</v>
          </cell>
          <cell r="D297" t="str">
            <v>ANULADO</v>
          </cell>
          <cell r="F297" t="str">
            <v>ANULADO</v>
          </cell>
          <cell r="H297"/>
          <cell r="I297"/>
          <cell r="J297">
            <v>0</v>
          </cell>
        </row>
        <row r="298">
          <cell r="C298" t="str">
            <v>HECTOR HUGO CAMPOS</v>
          </cell>
          <cell r="D298" t="str">
            <v xml:space="preserve">TRANSPORTES </v>
          </cell>
          <cell r="F298" t="str">
            <v>DEPARTAMENTO DE ESCUINTLA</v>
          </cell>
          <cell r="H298">
            <v>2352</v>
          </cell>
          <cell r="I298">
            <v>46294</v>
          </cell>
          <cell r="J298">
            <v>180</v>
          </cell>
        </row>
        <row r="299">
          <cell r="C299" t="str">
            <v>DARWIN HALEVY MIRANDA SANDOVAL</v>
          </cell>
          <cell r="D299" t="str">
            <v>SUPERVISIÓN</v>
          </cell>
          <cell r="F299" t="str">
            <v>DEPARTAMENTO DE ESCUINTLA</v>
          </cell>
          <cell r="H299"/>
          <cell r="I299"/>
          <cell r="J299">
            <v>0</v>
          </cell>
        </row>
        <row r="300">
          <cell r="C300" t="str">
            <v>HECTOR DAVID COYOY DE LEÓN</v>
          </cell>
          <cell r="D300" t="str">
            <v>SUPERVISIÓN</v>
          </cell>
          <cell r="F300" t="str">
            <v>DEPARTAMENTOS DE TOTONICAPÁN Y SAN MARCOS</v>
          </cell>
          <cell r="H300">
            <v>2354</v>
          </cell>
          <cell r="I300">
            <v>46294</v>
          </cell>
          <cell r="J300">
            <v>532</v>
          </cell>
        </row>
        <row r="301">
          <cell r="C301" t="str">
            <v xml:space="preserve">MARIO RAUL GARCIA HERNANDEZ </v>
          </cell>
          <cell r="D301" t="str">
            <v xml:space="preserve">TRANSPORTES </v>
          </cell>
          <cell r="F301" t="str">
            <v>DEPARTAMENTOS DE TOTONICAPÁN Y SAN MARCOS</v>
          </cell>
          <cell r="H301"/>
          <cell r="I301"/>
          <cell r="J301"/>
        </row>
        <row r="302">
          <cell r="C302" t="str">
            <v>ANULADO</v>
          </cell>
          <cell r="D302" t="str">
            <v>ANULADO</v>
          </cell>
          <cell r="F302" t="str">
            <v>ANULADO</v>
          </cell>
          <cell r="H302" t="str">
            <v>.</v>
          </cell>
          <cell r="I302"/>
          <cell r="J302">
            <v>0</v>
          </cell>
        </row>
        <row r="303">
          <cell r="C303" t="str">
            <v>JOSÉ ESTUARDO ROSALES MARROQUIN</v>
          </cell>
          <cell r="D303" t="str">
            <v>CONVOYES REGIONALES</v>
          </cell>
          <cell r="F303" t="str">
            <v>DEPARTAMENTO DE QUICHÉ</v>
          </cell>
          <cell r="H303"/>
          <cell r="I303"/>
          <cell r="J303"/>
        </row>
        <row r="304">
          <cell r="C304" t="str">
            <v xml:space="preserve">DIEGO ANDRES AVILA DE LEÓN </v>
          </cell>
          <cell r="D304" t="str">
            <v xml:space="preserve">TRANSPORTES </v>
          </cell>
          <cell r="F304" t="str">
            <v>DEPARTAMENTO DE QUICHÉ</v>
          </cell>
          <cell r="H304"/>
          <cell r="I304"/>
          <cell r="J304"/>
        </row>
        <row r="305">
          <cell r="C305" t="str">
            <v>KEVIN ESTUARDO BARRIOS ALVARADO</v>
          </cell>
          <cell r="D305" t="str">
            <v>COMUNICACIÓN SOCIAL</v>
          </cell>
          <cell r="F305" t="str">
            <v>DEPARTAMENTOS DE TOTONICAPÁN Y JUTIAPA</v>
          </cell>
          <cell r="H305">
            <v>2359</v>
          </cell>
          <cell r="I305">
            <v>46294</v>
          </cell>
          <cell r="J305">
            <v>553</v>
          </cell>
        </row>
        <row r="306">
          <cell r="C306" t="str">
            <v xml:space="preserve">RODNEY YANUARIO MORALES ROMERO </v>
          </cell>
          <cell r="D306" t="str">
            <v>COMUNICACIÓN SOCIAL</v>
          </cell>
          <cell r="F306" t="str">
            <v>DEPARTAMENTOS DE TOTONICAPÁN Y JUTIAPA</v>
          </cell>
          <cell r="H306">
            <v>2360</v>
          </cell>
          <cell r="I306">
            <v>46295</v>
          </cell>
          <cell r="J306">
            <v>554</v>
          </cell>
        </row>
        <row r="307">
          <cell r="C307" t="str">
            <v>EDUARDO GIOVANNI PÉREZ HUERTAS</v>
          </cell>
          <cell r="D307" t="str">
            <v xml:space="preserve">TRANSPORTES </v>
          </cell>
          <cell r="F307" t="str">
            <v>DEPARTAMENTOS DE TOTONICAPÁN Y JUTIAPA</v>
          </cell>
          <cell r="H307"/>
          <cell r="I307"/>
          <cell r="J307"/>
        </row>
        <row r="308">
          <cell r="C308" t="str">
            <v>HECTOR ENRIQUE CAXAJ LÓPEZ</v>
          </cell>
          <cell r="D308" t="str">
            <v xml:space="preserve">RECEPCIÓN Y LIQUIDACIÓN </v>
          </cell>
          <cell r="F308" t="str">
            <v xml:space="preserve">DEPARTAMENTO DE TOTONICAPÁN </v>
          </cell>
          <cell r="H308"/>
          <cell r="I308"/>
          <cell r="J308"/>
        </row>
        <row r="309">
          <cell r="C309" t="str">
            <v>ARTEMIO JOEL MUÑOZ DE PAZ</v>
          </cell>
          <cell r="D309" t="str">
            <v xml:space="preserve">RECEPCIÓN Y LIQUIDACIÓN </v>
          </cell>
          <cell r="F309" t="str">
            <v xml:space="preserve">DEPARTAMENTO DE TOTONICAPÁN </v>
          </cell>
          <cell r="H309"/>
          <cell r="I309"/>
          <cell r="J309"/>
        </row>
        <row r="310">
          <cell r="C310" t="str">
            <v>WILLIAM ALEJANDRO CANO FLORES</v>
          </cell>
          <cell r="D310" t="str">
            <v>SUPERVISIÓN</v>
          </cell>
          <cell r="F310" t="str">
            <v>DEPARTAMENTO DE QUICHÉ</v>
          </cell>
          <cell r="H310"/>
          <cell r="I310"/>
          <cell r="J310"/>
        </row>
        <row r="311">
          <cell r="C311" t="str">
            <v>JORGE NOÉ AGUILAR</v>
          </cell>
          <cell r="D311" t="str">
            <v xml:space="preserve">TRANSPORTES </v>
          </cell>
          <cell r="F311" t="str">
            <v xml:space="preserve">DEPARTAMENTO DE TOTONICAPÁN </v>
          </cell>
          <cell r="H311"/>
          <cell r="I311"/>
          <cell r="J311"/>
        </row>
        <row r="312">
          <cell r="C312" t="str">
            <v>SANDOR ROBERTO PEDROZA PAZ</v>
          </cell>
          <cell r="D312" t="str">
            <v xml:space="preserve">TRANSPORTES </v>
          </cell>
          <cell r="F312" t="str">
            <v>DEPARTAMENTO DE QUICHÉ</v>
          </cell>
          <cell r="H312"/>
          <cell r="I312"/>
          <cell r="J312"/>
        </row>
        <row r="313">
          <cell r="C313" t="str">
            <v>BELMER ALDAIR HERNÁNDEZ DONIS</v>
          </cell>
          <cell r="D313" t="str">
            <v>ALMACÉN Y SUMINISTROS</v>
          </cell>
          <cell r="F313" t="str">
            <v xml:space="preserve">DEPARTAMENTO DE TOTONICAPÁN </v>
          </cell>
          <cell r="H313"/>
          <cell r="I313"/>
          <cell r="J313"/>
        </row>
        <row r="314">
          <cell r="C314" t="str">
            <v>ALEX FERNANDO MORALES GONZÁLEZ</v>
          </cell>
          <cell r="D314" t="str">
            <v xml:space="preserve">TRANSPORTES </v>
          </cell>
          <cell r="F314" t="str">
            <v>DEPARTAMENTO DE QUICHÉ</v>
          </cell>
          <cell r="H314"/>
          <cell r="I314"/>
          <cell r="J314"/>
        </row>
        <row r="315">
          <cell r="C315" t="str">
            <v>WALTER ALEXANDER ROSALES CORDÓN (ANULADO)</v>
          </cell>
          <cell r="D315" t="str">
            <v>CONVOYES REGIONALES</v>
          </cell>
          <cell r="F315" t="str">
            <v>DEPARTAMENTO DE QUICHÉ</v>
          </cell>
          <cell r="H315"/>
          <cell r="I315"/>
          <cell r="J315">
            <v>0</v>
          </cell>
        </row>
        <row r="316">
          <cell r="C316" t="str">
            <v>VICTOR MANUEL ROSALES PÉREZ (ANULADO)</v>
          </cell>
          <cell r="D316" t="str">
            <v>CONVOYES REGIONALES</v>
          </cell>
          <cell r="F316" t="str">
            <v>DEPARTAMENTO DE QUICHÉ</v>
          </cell>
          <cell r="H316"/>
          <cell r="I316"/>
          <cell r="J316">
            <v>0</v>
          </cell>
        </row>
        <row r="317">
          <cell r="C317" t="str">
            <v>MARGARITO ESQUIVEL IXPANEL (ANULADO)</v>
          </cell>
          <cell r="D317" t="str">
            <v>CONVOYES REGIONALES</v>
          </cell>
          <cell r="F317" t="str">
            <v>DEPARTAMENTO DE QUICHÉ</v>
          </cell>
          <cell r="H317"/>
          <cell r="I317"/>
          <cell r="J317">
            <v>0</v>
          </cell>
        </row>
        <row r="318">
          <cell r="C318" t="str">
            <v>GUILLERMO ARTURO GUZMÁN RAMÍREZ</v>
          </cell>
          <cell r="D318" t="str">
            <v>SUPERVISIÓN</v>
          </cell>
          <cell r="F318" t="str">
            <v>DEPARTAMENTO DE CHIMALTENANGO</v>
          </cell>
          <cell r="H318"/>
          <cell r="I318"/>
          <cell r="J318"/>
        </row>
        <row r="319">
          <cell r="C319" t="str">
            <v>CHRISTIAN HERNÁN ZEPEDA ZEPEDA</v>
          </cell>
          <cell r="D319" t="str">
            <v xml:space="preserve">TRANSPORTES </v>
          </cell>
          <cell r="F319" t="str">
            <v>DEPARTAMENTO DE CHIMALTENANGO</v>
          </cell>
          <cell r="H319"/>
          <cell r="I319"/>
          <cell r="J319"/>
        </row>
        <row r="320">
          <cell r="C320"/>
          <cell r="D320"/>
          <cell r="F320"/>
          <cell r="H320"/>
          <cell r="I320"/>
          <cell r="J320"/>
        </row>
        <row r="321">
          <cell r="C321"/>
          <cell r="D321"/>
          <cell r="F321"/>
          <cell r="H321"/>
          <cell r="I321"/>
          <cell r="J321"/>
        </row>
        <row r="322">
          <cell r="C322"/>
          <cell r="D322"/>
          <cell r="F322"/>
          <cell r="H322"/>
          <cell r="I322"/>
          <cell r="J322"/>
        </row>
        <row r="323">
          <cell r="C323"/>
          <cell r="D323"/>
          <cell r="F323"/>
          <cell r="H323"/>
          <cell r="I323"/>
          <cell r="J323"/>
        </row>
        <row r="324">
          <cell r="C324"/>
          <cell r="D324"/>
          <cell r="F324"/>
          <cell r="H324"/>
          <cell r="I324"/>
          <cell r="J324"/>
        </row>
        <row r="325">
          <cell r="C325"/>
          <cell r="D325"/>
          <cell r="F325"/>
          <cell r="H325"/>
          <cell r="I325"/>
          <cell r="J325"/>
        </row>
        <row r="326">
          <cell r="C326"/>
          <cell r="D326"/>
          <cell r="F326"/>
          <cell r="H326"/>
          <cell r="I326"/>
          <cell r="J326"/>
        </row>
        <row r="327">
          <cell r="C327"/>
          <cell r="D327"/>
          <cell r="F327"/>
          <cell r="H327"/>
          <cell r="I327"/>
          <cell r="J327"/>
        </row>
        <row r="328">
          <cell r="C328"/>
          <cell r="D328"/>
          <cell r="F328"/>
          <cell r="H328"/>
          <cell r="I328"/>
          <cell r="J328"/>
        </row>
        <row r="329">
          <cell r="C329"/>
          <cell r="D329"/>
          <cell r="F329"/>
          <cell r="H329"/>
          <cell r="I329"/>
          <cell r="J329"/>
        </row>
        <row r="330">
          <cell r="C330"/>
          <cell r="D330"/>
          <cell r="F330"/>
          <cell r="H330"/>
          <cell r="I330"/>
          <cell r="J330"/>
        </row>
        <row r="331">
          <cell r="C331"/>
          <cell r="D331"/>
          <cell r="F331"/>
          <cell r="H331"/>
          <cell r="I331"/>
          <cell r="J331"/>
        </row>
        <row r="332">
          <cell r="C332"/>
          <cell r="D332"/>
          <cell r="F332"/>
          <cell r="H332"/>
          <cell r="I332"/>
          <cell r="J332"/>
        </row>
        <row r="333">
          <cell r="C333"/>
          <cell r="D333"/>
          <cell r="F333"/>
          <cell r="H333"/>
          <cell r="I333"/>
          <cell r="J333"/>
        </row>
        <row r="334">
          <cell r="C334"/>
          <cell r="D334"/>
          <cell r="F334"/>
          <cell r="H334"/>
          <cell r="I334"/>
          <cell r="J334"/>
        </row>
        <row r="335">
          <cell r="C335"/>
          <cell r="D335"/>
          <cell r="F335"/>
          <cell r="H335"/>
          <cell r="I335"/>
          <cell r="J335"/>
        </row>
        <row r="336">
          <cell r="C336"/>
          <cell r="D336"/>
          <cell r="F336"/>
          <cell r="H336"/>
          <cell r="I336"/>
          <cell r="J336"/>
        </row>
        <row r="337">
          <cell r="C337"/>
          <cell r="D337"/>
          <cell r="F337"/>
          <cell r="H337"/>
          <cell r="I337"/>
          <cell r="J337"/>
        </row>
        <row r="338">
          <cell r="C338"/>
          <cell r="D338"/>
          <cell r="F338"/>
          <cell r="H338"/>
          <cell r="I338"/>
          <cell r="J338"/>
        </row>
        <row r="339">
          <cell r="C339"/>
          <cell r="D339"/>
          <cell r="F339"/>
          <cell r="H339"/>
          <cell r="I339"/>
          <cell r="J339"/>
        </row>
        <row r="340">
          <cell r="C340"/>
          <cell r="D340"/>
          <cell r="F340"/>
          <cell r="H340"/>
          <cell r="I340"/>
          <cell r="J340"/>
        </row>
        <row r="341">
          <cell r="C341"/>
          <cell r="D341"/>
          <cell r="F341"/>
          <cell r="H341"/>
          <cell r="I341"/>
          <cell r="J341"/>
        </row>
        <row r="342">
          <cell r="C342"/>
          <cell r="D342"/>
          <cell r="F342"/>
          <cell r="H342"/>
          <cell r="I342"/>
          <cell r="J342"/>
        </row>
        <row r="343">
          <cell r="C343"/>
          <cell r="D343"/>
          <cell r="F343"/>
          <cell r="H343"/>
          <cell r="I343"/>
          <cell r="J343"/>
        </row>
        <row r="344">
          <cell r="C344"/>
          <cell r="D344"/>
          <cell r="F344"/>
          <cell r="H344"/>
          <cell r="I344"/>
          <cell r="J344"/>
        </row>
        <row r="345">
          <cell r="C345"/>
          <cell r="D345"/>
          <cell r="F345"/>
          <cell r="H345"/>
          <cell r="I345"/>
          <cell r="J345"/>
        </row>
        <row r="346">
          <cell r="C346"/>
          <cell r="D346"/>
          <cell r="F346"/>
          <cell r="H346"/>
          <cell r="I346"/>
          <cell r="J346"/>
        </row>
        <row r="347">
          <cell r="C347"/>
          <cell r="D347"/>
          <cell r="F347"/>
          <cell r="H347"/>
          <cell r="I347"/>
          <cell r="J347"/>
        </row>
        <row r="348">
          <cell r="C348"/>
          <cell r="D348"/>
          <cell r="F348"/>
          <cell r="H348"/>
          <cell r="I348"/>
          <cell r="J348"/>
        </row>
        <row r="349">
          <cell r="C349"/>
          <cell r="D349"/>
          <cell r="F349"/>
          <cell r="H349"/>
          <cell r="I349"/>
          <cell r="J349"/>
        </row>
        <row r="350">
          <cell r="C350"/>
          <cell r="D350"/>
          <cell r="F350"/>
          <cell r="H350"/>
          <cell r="I350"/>
          <cell r="J350"/>
        </row>
        <row r="351">
          <cell r="C351"/>
          <cell r="D351"/>
          <cell r="F351"/>
          <cell r="H351"/>
          <cell r="I351"/>
          <cell r="J351"/>
        </row>
        <row r="352">
          <cell r="C352"/>
          <cell r="D352"/>
          <cell r="F352"/>
          <cell r="H352"/>
          <cell r="I352"/>
          <cell r="J352"/>
        </row>
        <row r="353">
          <cell r="C353"/>
          <cell r="D353"/>
          <cell r="F353"/>
          <cell r="H353"/>
          <cell r="I353"/>
          <cell r="J353"/>
        </row>
        <row r="354">
          <cell r="C354"/>
          <cell r="D354"/>
          <cell r="F354"/>
          <cell r="H354"/>
          <cell r="I354"/>
          <cell r="J354"/>
        </row>
        <row r="355">
          <cell r="C355"/>
          <cell r="D355"/>
          <cell r="F355"/>
          <cell r="H355"/>
          <cell r="I355"/>
          <cell r="J355"/>
        </row>
        <row r="356">
          <cell r="C356"/>
          <cell r="D356"/>
          <cell r="F356"/>
          <cell r="H356"/>
          <cell r="I356"/>
          <cell r="J356"/>
        </row>
        <row r="357">
          <cell r="C357"/>
          <cell r="D357"/>
          <cell r="F357"/>
          <cell r="H357"/>
          <cell r="I357"/>
          <cell r="J357"/>
        </row>
        <row r="358">
          <cell r="C358"/>
          <cell r="D358"/>
          <cell r="F358"/>
          <cell r="H358"/>
          <cell r="I358"/>
          <cell r="J358"/>
        </row>
        <row r="359">
          <cell r="C359"/>
          <cell r="D359"/>
          <cell r="F359"/>
          <cell r="H359"/>
          <cell r="I359"/>
          <cell r="J359"/>
        </row>
        <row r="360">
          <cell r="C360"/>
          <cell r="D360"/>
          <cell r="F360"/>
          <cell r="H360"/>
          <cell r="I360"/>
          <cell r="J360"/>
        </row>
        <row r="361">
          <cell r="C361"/>
          <cell r="D361"/>
          <cell r="F361"/>
          <cell r="H361"/>
          <cell r="I361"/>
          <cell r="J361"/>
        </row>
        <row r="362">
          <cell r="C362"/>
          <cell r="D362"/>
          <cell r="F362"/>
          <cell r="H362"/>
          <cell r="I362"/>
          <cell r="J362"/>
        </row>
        <row r="363">
          <cell r="C363"/>
          <cell r="D363"/>
          <cell r="F363"/>
          <cell r="H363"/>
          <cell r="I363"/>
          <cell r="J363"/>
        </row>
        <row r="364">
          <cell r="C364"/>
          <cell r="D364"/>
          <cell r="F364"/>
          <cell r="H364"/>
          <cell r="I364"/>
          <cell r="J364"/>
        </row>
        <row r="365">
          <cell r="C365"/>
          <cell r="D365"/>
          <cell r="F365"/>
          <cell r="H365"/>
          <cell r="I365"/>
          <cell r="J365"/>
        </row>
        <row r="366">
          <cell r="C366"/>
          <cell r="D366"/>
          <cell r="F366"/>
          <cell r="H366"/>
          <cell r="I366"/>
          <cell r="J366"/>
        </row>
        <row r="367">
          <cell r="C367"/>
          <cell r="D367"/>
          <cell r="F367"/>
          <cell r="H367"/>
          <cell r="I367"/>
          <cell r="J367"/>
        </row>
        <row r="368">
          <cell r="C368"/>
          <cell r="D368"/>
          <cell r="F368"/>
          <cell r="H368"/>
          <cell r="I368"/>
          <cell r="J368"/>
        </row>
        <row r="369">
          <cell r="C369"/>
          <cell r="D369"/>
          <cell r="F369"/>
          <cell r="H369"/>
          <cell r="I369"/>
          <cell r="J369"/>
        </row>
        <row r="370">
          <cell r="C370"/>
          <cell r="D370"/>
          <cell r="F370"/>
          <cell r="H370"/>
          <cell r="I370"/>
          <cell r="J370"/>
        </row>
        <row r="371">
          <cell r="C371"/>
          <cell r="D371"/>
          <cell r="F371"/>
          <cell r="H371"/>
          <cell r="I371"/>
          <cell r="J371"/>
        </row>
        <row r="372">
          <cell r="C372"/>
          <cell r="D372"/>
          <cell r="F372"/>
          <cell r="H372"/>
          <cell r="I372"/>
          <cell r="J372"/>
        </row>
        <row r="373">
          <cell r="C373"/>
          <cell r="D373"/>
          <cell r="F373"/>
          <cell r="H373"/>
          <cell r="I373"/>
          <cell r="J373"/>
        </row>
        <row r="374">
          <cell r="C374"/>
          <cell r="D374"/>
          <cell r="F374"/>
          <cell r="H374"/>
          <cell r="I374"/>
          <cell r="J374"/>
        </row>
        <row r="375">
          <cell r="C375"/>
          <cell r="D375"/>
          <cell r="F375"/>
          <cell r="H375"/>
          <cell r="I375"/>
          <cell r="J375"/>
        </row>
        <row r="376">
          <cell r="C376"/>
          <cell r="D376"/>
          <cell r="F376"/>
          <cell r="H376"/>
          <cell r="I376"/>
          <cell r="J376"/>
        </row>
        <row r="377">
          <cell r="C377"/>
          <cell r="D377"/>
          <cell r="F377"/>
          <cell r="H377"/>
          <cell r="I377"/>
          <cell r="J377"/>
        </row>
        <row r="378">
          <cell r="C378"/>
          <cell r="D378"/>
          <cell r="F378"/>
          <cell r="H378"/>
          <cell r="I378"/>
          <cell r="J378"/>
        </row>
        <row r="379">
          <cell r="C379"/>
          <cell r="D379"/>
          <cell r="F379"/>
          <cell r="H379"/>
          <cell r="I379"/>
          <cell r="J379"/>
        </row>
        <row r="380">
          <cell r="C380"/>
          <cell r="D380"/>
          <cell r="F380"/>
          <cell r="H380"/>
          <cell r="I380"/>
          <cell r="J380"/>
        </row>
        <row r="381">
          <cell r="C381"/>
          <cell r="D381"/>
          <cell r="F381"/>
          <cell r="H381"/>
          <cell r="I381"/>
          <cell r="J381"/>
        </row>
        <row r="382">
          <cell r="C382"/>
          <cell r="D382"/>
          <cell r="F382"/>
          <cell r="H382"/>
          <cell r="I382"/>
          <cell r="J382"/>
        </row>
        <row r="383">
          <cell r="C383"/>
          <cell r="D383"/>
          <cell r="F383"/>
          <cell r="H383"/>
          <cell r="I383"/>
          <cell r="J383"/>
        </row>
        <row r="384">
          <cell r="C384"/>
          <cell r="D384"/>
          <cell r="F384"/>
          <cell r="H384"/>
          <cell r="I384"/>
          <cell r="J384"/>
        </row>
        <row r="385">
          <cell r="C385"/>
          <cell r="D385"/>
          <cell r="F385"/>
          <cell r="H385"/>
          <cell r="I385"/>
          <cell r="J385"/>
        </row>
        <row r="386">
          <cell r="C386"/>
          <cell r="D386"/>
          <cell r="F386"/>
          <cell r="H386"/>
          <cell r="I386"/>
          <cell r="J386"/>
        </row>
        <row r="387">
          <cell r="C387"/>
          <cell r="D387"/>
          <cell r="F387"/>
          <cell r="H387"/>
          <cell r="I387"/>
          <cell r="J387"/>
        </row>
        <row r="388">
          <cell r="C388"/>
          <cell r="D388"/>
          <cell r="F388"/>
          <cell r="H388"/>
          <cell r="I388"/>
          <cell r="J388"/>
        </row>
        <row r="389">
          <cell r="C389"/>
          <cell r="D389"/>
          <cell r="F389"/>
          <cell r="H389"/>
          <cell r="I389"/>
          <cell r="J389"/>
        </row>
        <row r="390">
          <cell r="C390"/>
          <cell r="D390"/>
          <cell r="F390"/>
          <cell r="H390"/>
          <cell r="I390"/>
          <cell r="J390"/>
        </row>
        <row r="391">
          <cell r="C391"/>
          <cell r="D391"/>
          <cell r="F391"/>
          <cell r="H391"/>
          <cell r="I391"/>
          <cell r="J391"/>
        </row>
        <row r="392">
          <cell r="C392"/>
          <cell r="D392"/>
          <cell r="F392"/>
          <cell r="H392"/>
          <cell r="I392"/>
          <cell r="J392"/>
        </row>
        <row r="393">
          <cell r="C393"/>
          <cell r="D393"/>
          <cell r="F393"/>
          <cell r="H393"/>
          <cell r="I393"/>
          <cell r="J393"/>
        </row>
        <row r="394">
          <cell r="C394"/>
          <cell r="D394"/>
          <cell r="F394"/>
          <cell r="H394"/>
          <cell r="I394"/>
          <cell r="J394"/>
        </row>
        <row r="395">
          <cell r="C395"/>
          <cell r="D395"/>
          <cell r="F395"/>
          <cell r="H395"/>
          <cell r="I395"/>
          <cell r="J395"/>
        </row>
        <row r="396">
          <cell r="C396"/>
          <cell r="D396"/>
          <cell r="F396"/>
          <cell r="H396"/>
          <cell r="I396"/>
          <cell r="J396"/>
        </row>
        <row r="397">
          <cell r="C397"/>
          <cell r="D397"/>
          <cell r="F397"/>
          <cell r="H397"/>
          <cell r="I397"/>
          <cell r="J397"/>
        </row>
        <row r="398">
          <cell r="C398"/>
          <cell r="D398"/>
          <cell r="F398"/>
          <cell r="H398"/>
          <cell r="I398"/>
          <cell r="J398"/>
        </row>
        <row r="399">
          <cell r="C399"/>
          <cell r="D399"/>
          <cell r="F399"/>
          <cell r="H399"/>
          <cell r="I399"/>
          <cell r="J399"/>
        </row>
        <row r="400">
          <cell r="C400"/>
          <cell r="D400"/>
          <cell r="F400"/>
          <cell r="H400"/>
          <cell r="I400"/>
          <cell r="J400"/>
        </row>
        <row r="401">
          <cell r="C401"/>
          <cell r="D401"/>
          <cell r="F401"/>
          <cell r="H401"/>
          <cell r="I401"/>
          <cell r="J401"/>
        </row>
        <row r="402">
          <cell r="C402"/>
          <cell r="D402"/>
          <cell r="F402"/>
          <cell r="H402"/>
          <cell r="I402"/>
          <cell r="J402"/>
        </row>
        <row r="403">
          <cell r="C403"/>
          <cell r="D403"/>
          <cell r="F403"/>
          <cell r="H403"/>
          <cell r="I403"/>
          <cell r="J403"/>
        </row>
        <row r="404">
          <cell r="C404"/>
          <cell r="D404"/>
          <cell r="F404"/>
          <cell r="H404"/>
          <cell r="I404"/>
          <cell r="J404"/>
        </row>
        <row r="405">
          <cell r="C405"/>
          <cell r="D405"/>
          <cell r="F405"/>
          <cell r="H405"/>
          <cell r="I405"/>
          <cell r="J405"/>
        </row>
        <row r="406">
          <cell r="C406"/>
          <cell r="D406"/>
          <cell r="F406"/>
          <cell r="H406"/>
          <cell r="I406"/>
          <cell r="J406"/>
        </row>
        <row r="407">
          <cell r="C407"/>
          <cell r="D407"/>
          <cell r="F407"/>
          <cell r="H407"/>
          <cell r="I407"/>
          <cell r="J407"/>
        </row>
        <row r="408">
          <cell r="C408"/>
          <cell r="D408"/>
          <cell r="F408"/>
          <cell r="H408"/>
          <cell r="I408"/>
          <cell r="J408"/>
        </row>
        <row r="409">
          <cell r="C409"/>
          <cell r="D409"/>
          <cell r="F409"/>
          <cell r="H409"/>
          <cell r="I409"/>
          <cell r="J409"/>
        </row>
        <row r="410">
          <cell r="C410"/>
          <cell r="D410"/>
          <cell r="F410"/>
          <cell r="H410"/>
          <cell r="I410"/>
          <cell r="J410"/>
        </row>
        <row r="411">
          <cell r="C411"/>
          <cell r="D411"/>
          <cell r="F411"/>
          <cell r="H411"/>
          <cell r="I411"/>
          <cell r="J411"/>
        </row>
        <row r="412">
          <cell r="C412"/>
          <cell r="D412"/>
          <cell r="F412"/>
          <cell r="H412"/>
          <cell r="I412"/>
          <cell r="J412"/>
        </row>
        <row r="413">
          <cell r="C413"/>
          <cell r="D413"/>
          <cell r="F413"/>
          <cell r="H413"/>
          <cell r="I413"/>
          <cell r="J413"/>
        </row>
        <row r="414">
          <cell r="C414"/>
          <cell r="D414"/>
          <cell r="F414"/>
          <cell r="H414"/>
          <cell r="I414"/>
          <cell r="J414"/>
        </row>
        <row r="415">
          <cell r="C415"/>
          <cell r="D415"/>
          <cell r="F415"/>
          <cell r="H415"/>
          <cell r="I415"/>
          <cell r="J415"/>
        </row>
        <row r="416">
          <cell r="C416"/>
          <cell r="D416"/>
          <cell r="F416"/>
          <cell r="H416"/>
          <cell r="I416"/>
          <cell r="J416"/>
        </row>
        <row r="417">
          <cell r="C417"/>
          <cell r="D417"/>
          <cell r="F417"/>
          <cell r="H417"/>
          <cell r="I417"/>
          <cell r="J417"/>
        </row>
        <row r="418">
          <cell r="C418"/>
          <cell r="D418"/>
          <cell r="F418"/>
          <cell r="H418"/>
          <cell r="I418"/>
          <cell r="J418"/>
        </row>
        <row r="419">
          <cell r="C419"/>
          <cell r="D419"/>
          <cell r="F419"/>
          <cell r="H419"/>
          <cell r="I419"/>
          <cell r="J419"/>
        </row>
        <row r="420">
          <cell r="C420"/>
          <cell r="D420"/>
          <cell r="F420"/>
          <cell r="H420"/>
          <cell r="I420"/>
          <cell r="J420"/>
        </row>
        <row r="421">
          <cell r="C421"/>
          <cell r="D421"/>
          <cell r="F421"/>
          <cell r="H421"/>
          <cell r="I421"/>
          <cell r="J421"/>
        </row>
        <row r="422">
          <cell r="C422"/>
          <cell r="D422"/>
          <cell r="F422"/>
          <cell r="H422"/>
          <cell r="I422"/>
          <cell r="J422"/>
        </row>
        <row r="423">
          <cell r="C423"/>
          <cell r="D423"/>
          <cell r="F423"/>
          <cell r="H423"/>
          <cell r="I423"/>
          <cell r="J423"/>
        </row>
        <row r="424">
          <cell r="C424"/>
          <cell r="D424"/>
          <cell r="F424"/>
          <cell r="H424"/>
          <cell r="I424"/>
          <cell r="J424"/>
        </row>
        <row r="425">
          <cell r="C425"/>
          <cell r="D425"/>
          <cell r="F425"/>
          <cell r="H425"/>
          <cell r="I425"/>
          <cell r="J425"/>
        </row>
        <row r="426">
          <cell r="C426"/>
          <cell r="D426"/>
          <cell r="F426"/>
          <cell r="H426"/>
          <cell r="I426"/>
          <cell r="J426"/>
        </row>
        <row r="427">
          <cell r="C427"/>
          <cell r="D427"/>
          <cell r="F427"/>
          <cell r="H427"/>
          <cell r="I427"/>
          <cell r="J427"/>
        </row>
        <row r="428">
          <cell r="C428"/>
          <cell r="D428"/>
          <cell r="F428"/>
          <cell r="H428"/>
          <cell r="I428"/>
          <cell r="J428"/>
        </row>
        <row r="429">
          <cell r="C429"/>
          <cell r="D429"/>
          <cell r="F429"/>
          <cell r="H429"/>
          <cell r="I429"/>
          <cell r="J429"/>
        </row>
        <row r="430">
          <cell r="C430"/>
          <cell r="D430"/>
          <cell r="F430"/>
          <cell r="H430"/>
          <cell r="I430"/>
          <cell r="J430"/>
        </row>
        <row r="431">
          <cell r="C431"/>
          <cell r="D431"/>
          <cell r="F431"/>
          <cell r="H431"/>
          <cell r="I431"/>
          <cell r="J431"/>
        </row>
        <row r="432">
          <cell r="C432"/>
          <cell r="D432"/>
          <cell r="F432"/>
          <cell r="H432"/>
          <cell r="I432"/>
          <cell r="J432"/>
        </row>
        <row r="433">
          <cell r="C433"/>
          <cell r="D433"/>
          <cell r="F433"/>
          <cell r="H433"/>
          <cell r="I433"/>
          <cell r="J433"/>
        </row>
        <row r="434">
          <cell r="C434"/>
          <cell r="D434"/>
          <cell r="F434"/>
          <cell r="H434"/>
          <cell r="I434"/>
          <cell r="J434"/>
        </row>
        <row r="435">
          <cell r="C435"/>
          <cell r="D435"/>
          <cell r="F435"/>
          <cell r="H435"/>
          <cell r="I435"/>
          <cell r="J435"/>
        </row>
        <row r="436">
          <cell r="C436"/>
          <cell r="D436"/>
          <cell r="F436"/>
          <cell r="H436"/>
          <cell r="I436"/>
          <cell r="J436"/>
        </row>
        <row r="437">
          <cell r="C437"/>
          <cell r="D437"/>
          <cell r="F437"/>
          <cell r="H437"/>
          <cell r="I437"/>
          <cell r="J437"/>
        </row>
        <row r="438">
          <cell r="C438"/>
          <cell r="D438"/>
          <cell r="F438"/>
          <cell r="H438"/>
          <cell r="I438"/>
          <cell r="J438"/>
        </row>
        <row r="439">
          <cell r="C439"/>
          <cell r="D439"/>
          <cell r="F439"/>
          <cell r="H439"/>
          <cell r="I439"/>
          <cell r="J439"/>
        </row>
        <row r="440">
          <cell r="C440"/>
          <cell r="D440"/>
          <cell r="F440"/>
          <cell r="H440"/>
          <cell r="I440"/>
          <cell r="J440"/>
        </row>
        <row r="441">
          <cell r="C441"/>
          <cell r="D441"/>
          <cell r="F441"/>
          <cell r="H441"/>
          <cell r="I441"/>
          <cell r="J441"/>
        </row>
        <row r="442">
          <cell r="C442"/>
          <cell r="D442"/>
          <cell r="F442"/>
          <cell r="H442"/>
          <cell r="I442"/>
          <cell r="J442"/>
        </row>
        <row r="443">
          <cell r="C443"/>
          <cell r="D443"/>
          <cell r="F443"/>
          <cell r="H443"/>
          <cell r="I443"/>
          <cell r="J443"/>
        </row>
        <row r="444">
          <cell r="C444"/>
          <cell r="D444"/>
          <cell r="F444"/>
          <cell r="H444"/>
          <cell r="I444"/>
          <cell r="J444"/>
        </row>
        <row r="445">
          <cell r="C445"/>
          <cell r="D445"/>
          <cell r="F445"/>
          <cell r="H445"/>
          <cell r="I445"/>
          <cell r="J445"/>
        </row>
        <row r="446">
          <cell r="C446"/>
          <cell r="D446"/>
          <cell r="F446"/>
          <cell r="H446"/>
          <cell r="I446"/>
          <cell r="J446"/>
        </row>
        <row r="447">
          <cell r="C447"/>
          <cell r="D447"/>
          <cell r="F447"/>
          <cell r="H447"/>
          <cell r="I447"/>
          <cell r="J447"/>
        </row>
        <row r="448">
          <cell r="C448"/>
          <cell r="D448"/>
          <cell r="F448"/>
          <cell r="H448"/>
          <cell r="I448"/>
          <cell r="J448"/>
        </row>
        <row r="449">
          <cell r="C449"/>
          <cell r="D449"/>
          <cell r="F449"/>
          <cell r="H449"/>
          <cell r="I449"/>
          <cell r="J449"/>
        </row>
        <row r="450">
          <cell r="C450"/>
          <cell r="D450"/>
          <cell r="F450"/>
          <cell r="H450"/>
          <cell r="I450"/>
          <cell r="J450"/>
        </row>
        <row r="451">
          <cell r="C451"/>
          <cell r="D451"/>
          <cell r="F451"/>
          <cell r="H451"/>
          <cell r="I451"/>
          <cell r="J451"/>
        </row>
        <row r="452">
          <cell r="C452"/>
          <cell r="D452"/>
          <cell r="F452"/>
          <cell r="H452"/>
          <cell r="I452"/>
          <cell r="J452"/>
        </row>
        <row r="453">
          <cell r="C453"/>
          <cell r="D453"/>
          <cell r="F453"/>
          <cell r="H453"/>
          <cell r="I453"/>
          <cell r="J453"/>
        </row>
        <row r="454">
          <cell r="C454"/>
          <cell r="D454"/>
          <cell r="F454"/>
          <cell r="H454"/>
          <cell r="I454"/>
          <cell r="J454"/>
        </row>
        <row r="455">
          <cell r="C455"/>
          <cell r="D455"/>
          <cell r="F455"/>
          <cell r="H455"/>
          <cell r="I455"/>
          <cell r="J455"/>
        </row>
        <row r="456">
          <cell r="C456"/>
          <cell r="D456"/>
          <cell r="F456"/>
          <cell r="H456"/>
          <cell r="I456"/>
          <cell r="J456"/>
        </row>
        <row r="457">
          <cell r="C457"/>
          <cell r="D457"/>
          <cell r="F457"/>
          <cell r="H457"/>
          <cell r="I457"/>
          <cell r="J457"/>
        </row>
        <row r="458">
          <cell r="C458"/>
          <cell r="D458"/>
          <cell r="F458"/>
          <cell r="H458"/>
          <cell r="I458"/>
          <cell r="J458"/>
        </row>
        <row r="459">
          <cell r="C459"/>
          <cell r="D459"/>
          <cell r="F459"/>
          <cell r="H459"/>
          <cell r="I459"/>
          <cell r="J459"/>
        </row>
        <row r="460">
          <cell r="C460"/>
          <cell r="D460"/>
          <cell r="F460"/>
          <cell r="H460"/>
          <cell r="I460"/>
          <cell r="J460"/>
        </row>
        <row r="461">
          <cell r="C461"/>
          <cell r="D461"/>
          <cell r="F461"/>
          <cell r="H461"/>
          <cell r="I461"/>
          <cell r="J461"/>
        </row>
        <row r="462">
          <cell r="C462"/>
          <cell r="D462"/>
          <cell r="F462"/>
          <cell r="H462"/>
          <cell r="I462"/>
          <cell r="J462"/>
        </row>
        <row r="463">
          <cell r="C463"/>
          <cell r="D463"/>
          <cell r="F463"/>
          <cell r="H463"/>
          <cell r="I463"/>
          <cell r="J463"/>
        </row>
        <row r="464">
          <cell r="C464"/>
          <cell r="D464"/>
          <cell r="F464"/>
          <cell r="H464"/>
          <cell r="I464"/>
          <cell r="J464"/>
        </row>
        <row r="465">
          <cell r="C465"/>
          <cell r="D465"/>
          <cell r="F465"/>
          <cell r="H465"/>
          <cell r="I465"/>
          <cell r="J465"/>
        </row>
        <row r="466">
          <cell r="C466"/>
          <cell r="D466"/>
          <cell r="F466"/>
          <cell r="H466"/>
          <cell r="I466"/>
          <cell r="J466"/>
        </row>
        <row r="467">
          <cell r="C467"/>
          <cell r="D467"/>
          <cell r="F467"/>
          <cell r="H467"/>
          <cell r="I467"/>
          <cell r="J467"/>
        </row>
        <row r="468">
          <cell r="C468"/>
          <cell r="D468"/>
          <cell r="F468"/>
          <cell r="H468"/>
          <cell r="I468"/>
          <cell r="J468"/>
        </row>
        <row r="469">
          <cell r="C469"/>
          <cell r="D469"/>
          <cell r="F469"/>
          <cell r="H469"/>
          <cell r="I469"/>
          <cell r="J469"/>
        </row>
        <row r="470">
          <cell r="C470"/>
          <cell r="D470"/>
          <cell r="F470"/>
          <cell r="H470"/>
          <cell r="I470"/>
          <cell r="J470"/>
        </row>
        <row r="471">
          <cell r="C471"/>
          <cell r="D471"/>
          <cell r="F471"/>
          <cell r="H471"/>
          <cell r="I471"/>
          <cell r="J471"/>
        </row>
        <row r="472">
          <cell r="C472"/>
          <cell r="D472"/>
          <cell r="F472"/>
          <cell r="H472"/>
          <cell r="I472"/>
          <cell r="J472"/>
        </row>
        <row r="473">
          <cell r="C473"/>
          <cell r="D473"/>
          <cell r="F473"/>
          <cell r="H473"/>
          <cell r="I473"/>
          <cell r="J473"/>
        </row>
        <row r="474">
          <cell r="C474"/>
          <cell r="D474"/>
          <cell r="F474"/>
          <cell r="H474"/>
          <cell r="I474"/>
          <cell r="J474"/>
        </row>
        <row r="475">
          <cell r="C475"/>
          <cell r="D475"/>
          <cell r="F475"/>
          <cell r="H475"/>
          <cell r="I475"/>
          <cell r="J475"/>
        </row>
        <row r="476">
          <cell r="C476"/>
          <cell r="D476"/>
          <cell r="F476"/>
          <cell r="H476"/>
          <cell r="I476"/>
          <cell r="J476"/>
        </row>
        <row r="477">
          <cell r="C477"/>
          <cell r="D477"/>
          <cell r="F477"/>
          <cell r="H477"/>
          <cell r="I477"/>
          <cell r="J477"/>
        </row>
        <row r="478">
          <cell r="C478"/>
          <cell r="D478"/>
          <cell r="F478"/>
          <cell r="H478"/>
          <cell r="I478"/>
          <cell r="J478"/>
        </row>
        <row r="479">
          <cell r="C479"/>
          <cell r="D479"/>
          <cell r="F479"/>
          <cell r="H479"/>
          <cell r="I479"/>
          <cell r="J479"/>
        </row>
        <row r="480">
          <cell r="C480"/>
          <cell r="D480"/>
          <cell r="F480"/>
          <cell r="H480"/>
          <cell r="I480"/>
          <cell r="J480"/>
        </row>
        <row r="481">
          <cell r="C481"/>
          <cell r="D481"/>
          <cell r="F481"/>
          <cell r="H481"/>
          <cell r="I481"/>
          <cell r="J481"/>
        </row>
        <row r="482">
          <cell r="C482"/>
          <cell r="D482"/>
          <cell r="F482"/>
          <cell r="H482"/>
          <cell r="I482"/>
          <cell r="J482"/>
        </row>
        <row r="483">
          <cell r="C483"/>
          <cell r="D483"/>
          <cell r="F483"/>
          <cell r="H483"/>
          <cell r="I483"/>
          <cell r="J483"/>
        </row>
        <row r="484">
          <cell r="C484"/>
          <cell r="D484"/>
          <cell r="F484"/>
          <cell r="H484"/>
          <cell r="I484"/>
          <cell r="J484"/>
        </row>
        <row r="485">
          <cell r="C485"/>
          <cell r="D485"/>
          <cell r="F485"/>
          <cell r="H485"/>
          <cell r="I485"/>
          <cell r="J485"/>
        </row>
        <row r="486">
          <cell r="C486"/>
          <cell r="D486"/>
          <cell r="F486"/>
          <cell r="H486"/>
          <cell r="I486"/>
          <cell r="J486"/>
        </row>
        <row r="487">
          <cell r="C487"/>
          <cell r="D487"/>
          <cell r="F487"/>
          <cell r="H487"/>
          <cell r="I487"/>
          <cell r="J487"/>
        </row>
        <row r="488">
          <cell r="C488"/>
          <cell r="D488"/>
          <cell r="F488"/>
          <cell r="H488"/>
          <cell r="I488"/>
          <cell r="J488"/>
        </row>
        <row r="489">
          <cell r="C489"/>
          <cell r="D489"/>
          <cell r="F489"/>
          <cell r="H489"/>
          <cell r="I489"/>
          <cell r="J489"/>
        </row>
        <row r="490">
          <cell r="C490"/>
          <cell r="D490"/>
          <cell r="F490"/>
          <cell r="H490"/>
          <cell r="I490"/>
          <cell r="J490"/>
        </row>
        <row r="491">
          <cell r="C491"/>
          <cell r="D491"/>
          <cell r="F491"/>
          <cell r="H491"/>
          <cell r="I491"/>
          <cell r="J491"/>
        </row>
        <row r="492">
          <cell r="C492"/>
          <cell r="D492"/>
          <cell r="F492"/>
          <cell r="H492"/>
          <cell r="I492"/>
          <cell r="J492"/>
        </row>
        <row r="493">
          <cell r="C493"/>
          <cell r="D493"/>
          <cell r="F493"/>
          <cell r="H493"/>
          <cell r="I493"/>
          <cell r="J493"/>
        </row>
        <row r="494">
          <cell r="C494"/>
          <cell r="D494"/>
          <cell r="F494"/>
          <cell r="H494"/>
          <cell r="I494"/>
          <cell r="J494"/>
        </row>
        <row r="495">
          <cell r="C495"/>
          <cell r="D495"/>
          <cell r="F495"/>
          <cell r="H495"/>
          <cell r="I495"/>
          <cell r="J495"/>
        </row>
        <row r="496">
          <cell r="C496"/>
          <cell r="D496"/>
          <cell r="F496"/>
          <cell r="H496"/>
          <cell r="I496"/>
          <cell r="J496"/>
        </row>
        <row r="497">
          <cell r="C497"/>
          <cell r="D497"/>
          <cell r="F497"/>
          <cell r="H497"/>
          <cell r="I497"/>
          <cell r="J497"/>
        </row>
        <row r="498">
          <cell r="C498"/>
          <cell r="D498"/>
          <cell r="F498"/>
          <cell r="H498"/>
          <cell r="I498"/>
          <cell r="J498"/>
        </row>
        <row r="499">
          <cell r="C499"/>
          <cell r="D499"/>
          <cell r="F499"/>
          <cell r="H499"/>
          <cell r="I499"/>
          <cell r="J499"/>
        </row>
        <row r="500">
          <cell r="C500"/>
          <cell r="D500"/>
          <cell r="F500"/>
          <cell r="H500"/>
          <cell r="I500"/>
          <cell r="J500"/>
        </row>
        <row r="501">
          <cell r="C501"/>
          <cell r="D501"/>
          <cell r="F501"/>
          <cell r="H501"/>
          <cell r="I501"/>
          <cell r="J501"/>
        </row>
        <row r="502">
          <cell r="C502"/>
          <cell r="D502"/>
          <cell r="F502"/>
          <cell r="H502"/>
          <cell r="I502"/>
          <cell r="J502"/>
        </row>
        <row r="503">
          <cell r="C503"/>
          <cell r="D503"/>
          <cell r="F503"/>
          <cell r="H503"/>
          <cell r="I503"/>
          <cell r="J503"/>
        </row>
        <row r="504">
          <cell r="C504"/>
          <cell r="D504"/>
          <cell r="F504"/>
          <cell r="H504"/>
          <cell r="I504"/>
          <cell r="J504"/>
        </row>
        <row r="505">
          <cell r="C505"/>
          <cell r="D505"/>
          <cell r="F505"/>
          <cell r="H505"/>
          <cell r="I505"/>
          <cell r="J505"/>
        </row>
        <row r="506">
          <cell r="C506"/>
          <cell r="D506"/>
          <cell r="F506"/>
          <cell r="H506"/>
          <cell r="I506"/>
          <cell r="J506"/>
        </row>
        <row r="507">
          <cell r="C507"/>
          <cell r="D507"/>
          <cell r="F507"/>
          <cell r="H507"/>
          <cell r="I507"/>
          <cell r="J507"/>
        </row>
        <row r="508">
          <cell r="C508"/>
          <cell r="D508"/>
          <cell r="F508"/>
          <cell r="H508"/>
          <cell r="I508"/>
          <cell r="J508"/>
        </row>
        <row r="509">
          <cell r="C509"/>
          <cell r="D509"/>
          <cell r="F509"/>
          <cell r="H509"/>
          <cell r="I509"/>
          <cell r="J509"/>
        </row>
        <row r="510">
          <cell r="C510"/>
          <cell r="D510"/>
          <cell r="F510"/>
          <cell r="H510"/>
          <cell r="I510"/>
          <cell r="J510"/>
        </row>
        <row r="511">
          <cell r="C511"/>
          <cell r="D511"/>
          <cell r="F511"/>
          <cell r="H511"/>
          <cell r="I511"/>
          <cell r="J511"/>
        </row>
        <row r="512">
          <cell r="C512"/>
          <cell r="D512"/>
          <cell r="F512"/>
          <cell r="H512"/>
          <cell r="I512"/>
          <cell r="J512"/>
        </row>
        <row r="513">
          <cell r="C513"/>
          <cell r="D513"/>
          <cell r="F513"/>
          <cell r="H513"/>
          <cell r="I513"/>
          <cell r="J513"/>
        </row>
        <row r="514">
          <cell r="C514"/>
          <cell r="D514"/>
          <cell r="F514"/>
          <cell r="H514"/>
          <cell r="I514"/>
          <cell r="J514"/>
        </row>
        <row r="515">
          <cell r="C515"/>
          <cell r="D515"/>
          <cell r="F515"/>
          <cell r="H515"/>
          <cell r="I515"/>
          <cell r="J515"/>
        </row>
        <row r="516">
          <cell r="C516"/>
          <cell r="D516"/>
          <cell r="F516"/>
          <cell r="H516"/>
          <cell r="I516"/>
          <cell r="J516"/>
        </row>
        <row r="517">
          <cell r="C517"/>
          <cell r="D517"/>
          <cell r="F517"/>
          <cell r="H517"/>
          <cell r="I517"/>
          <cell r="J517"/>
        </row>
        <row r="518">
          <cell r="C518"/>
          <cell r="D518"/>
          <cell r="F518"/>
          <cell r="H518"/>
          <cell r="I518"/>
          <cell r="J518"/>
        </row>
        <row r="519">
          <cell r="C519"/>
          <cell r="D519"/>
          <cell r="F519"/>
          <cell r="H519"/>
          <cell r="I519"/>
          <cell r="J519"/>
        </row>
        <row r="520">
          <cell r="C520"/>
          <cell r="D520"/>
          <cell r="F520"/>
          <cell r="H520"/>
          <cell r="I520"/>
          <cell r="J520"/>
        </row>
        <row r="521">
          <cell r="C521"/>
          <cell r="D521"/>
          <cell r="F521"/>
          <cell r="H521"/>
          <cell r="I521"/>
          <cell r="J521"/>
        </row>
        <row r="522">
          <cell r="C522"/>
          <cell r="D522"/>
          <cell r="F522"/>
          <cell r="H522"/>
          <cell r="I522"/>
          <cell r="J522"/>
        </row>
        <row r="523">
          <cell r="C523"/>
          <cell r="D523"/>
          <cell r="F523"/>
          <cell r="H523"/>
          <cell r="I523"/>
          <cell r="J523"/>
        </row>
        <row r="524">
          <cell r="C524"/>
          <cell r="D524"/>
          <cell r="F524"/>
          <cell r="H524"/>
          <cell r="I524"/>
          <cell r="J524"/>
        </row>
        <row r="525">
          <cell r="C525"/>
          <cell r="D525"/>
          <cell r="F525"/>
          <cell r="H525"/>
          <cell r="I525"/>
          <cell r="J525"/>
        </row>
        <row r="526">
          <cell r="C526"/>
          <cell r="D526"/>
          <cell r="F526"/>
          <cell r="H526"/>
          <cell r="I526"/>
          <cell r="J526"/>
        </row>
        <row r="527">
          <cell r="C527"/>
          <cell r="D527"/>
          <cell r="F527"/>
          <cell r="H527"/>
          <cell r="I527"/>
          <cell r="J527"/>
        </row>
        <row r="528">
          <cell r="C528"/>
          <cell r="D528"/>
          <cell r="F528"/>
          <cell r="H528"/>
          <cell r="I528"/>
          <cell r="J528"/>
        </row>
        <row r="529">
          <cell r="C529"/>
          <cell r="D529"/>
          <cell r="F529"/>
          <cell r="H529"/>
          <cell r="I529"/>
          <cell r="J529"/>
        </row>
        <row r="530">
          <cell r="C530"/>
          <cell r="D530"/>
          <cell r="F530"/>
          <cell r="H530"/>
          <cell r="I530"/>
          <cell r="J530"/>
        </row>
        <row r="531">
          <cell r="C531"/>
          <cell r="D531"/>
          <cell r="F531"/>
          <cell r="H531"/>
          <cell r="I531"/>
          <cell r="J531"/>
        </row>
        <row r="532">
          <cell r="C532"/>
          <cell r="D532"/>
          <cell r="F532"/>
          <cell r="H532"/>
          <cell r="I532"/>
          <cell r="J532"/>
        </row>
        <row r="533">
          <cell r="C533"/>
          <cell r="D533"/>
          <cell r="F533"/>
          <cell r="H533"/>
          <cell r="I533"/>
          <cell r="J533"/>
        </row>
        <row r="534">
          <cell r="C534"/>
          <cell r="D534"/>
          <cell r="F534"/>
          <cell r="H534"/>
          <cell r="I534"/>
          <cell r="J534"/>
        </row>
        <row r="535">
          <cell r="C535"/>
          <cell r="D535"/>
          <cell r="F535"/>
          <cell r="H535"/>
          <cell r="I535"/>
          <cell r="J535"/>
        </row>
        <row r="536">
          <cell r="C536"/>
          <cell r="D536"/>
          <cell r="F536"/>
          <cell r="H536"/>
          <cell r="I536"/>
          <cell r="J536"/>
        </row>
        <row r="537">
          <cell r="C537"/>
          <cell r="D537"/>
          <cell r="F537"/>
          <cell r="H537"/>
          <cell r="I537"/>
          <cell r="J537"/>
        </row>
        <row r="538">
          <cell r="C538"/>
          <cell r="D538"/>
          <cell r="F538"/>
          <cell r="H538"/>
          <cell r="I538"/>
          <cell r="J538"/>
        </row>
        <row r="539">
          <cell r="C539"/>
          <cell r="D539"/>
          <cell r="F539"/>
          <cell r="H539"/>
          <cell r="I539"/>
          <cell r="J539"/>
        </row>
        <row r="540">
          <cell r="C540"/>
          <cell r="D540"/>
          <cell r="F540"/>
          <cell r="H540"/>
          <cell r="I540"/>
          <cell r="J540"/>
        </row>
        <row r="541">
          <cell r="C541"/>
          <cell r="D541"/>
          <cell r="F541"/>
          <cell r="H541"/>
          <cell r="I541"/>
          <cell r="J541"/>
        </row>
        <row r="542">
          <cell r="C542"/>
          <cell r="D542"/>
          <cell r="F542"/>
          <cell r="H542"/>
          <cell r="I542"/>
          <cell r="J542"/>
        </row>
        <row r="543">
          <cell r="C543"/>
          <cell r="D543"/>
          <cell r="F543"/>
          <cell r="H543"/>
          <cell r="I543"/>
          <cell r="J543"/>
        </row>
        <row r="544">
          <cell r="C544"/>
          <cell r="D544"/>
          <cell r="F544"/>
          <cell r="H544"/>
          <cell r="I544"/>
          <cell r="J544"/>
        </row>
        <row r="545">
          <cell r="C545"/>
          <cell r="D545"/>
          <cell r="F545"/>
          <cell r="H545"/>
          <cell r="I545"/>
          <cell r="J545"/>
        </row>
        <row r="546">
          <cell r="C546"/>
          <cell r="D546"/>
          <cell r="F546"/>
          <cell r="H546"/>
          <cell r="I546"/>
          <cell r="J546"/>
        </row>
        <row r="547">
          <cell r="C547"/>
          <cell r="D547"/>
          <cell r="F547"/>
          <cell r="H547"/>
          <cell r="I547"/>
          <cell r="J547"/>
        </row>
        <row r="548">
          <cell r="C548"/>
          <cell r="D548"/>
          <cell r="F548"/>
          <cell r="H548"/>
          <cell r="I548"/>
          <cell r="J548"/>
        </row>
        <row r="549">
          <cell r="C549"/>
          <cell r="D549"/>
          <cell r="F549"/>
          <cell r="H549"/>
          <cell r="I549"/>
          <cell r="J549"/>
        </row>
        <row r="550">
          <cell r="C550"/>
          <cell r="D550"/>
          <cell r="F550"/>
          <cell r="H550"/>
          <cell r="I550"/>
          <cell r="J550"/>
        </row>
        <row r="551">
          <cell r="C551"/>
          <cell r="D551"/>
          <cell r="F551"/>
          <cell r="H551"/>
          <cell r="I551"/>
          <cell r="J551"/>
        </row>
        <row r="552">
          <cell r="C552"/>
          <cell r="D552"/>
          <cell r="F552"/>
          <cell r="H552"/>
          <cell r="I552"/>
          <cell r="J552"/>
        </row>
        <row r="553">
          <cell r="C553"/>
          <cell r="D553"/>
          <cell r="F553"/>
          <cell r="H553"/>
          <cell r="I553"/>
          <cell r="J553"/>
        </row>
        <row r="554">
          <cell r="C554"/>
          <cell r="D554"/>
          <cell r="F554"/>
          <cell r="H554"/>
          <cell r="I554"/>
          <cell r="J554"/>
        </row>
        <row r="555">
          <cell r="C555"/>
          <cell r="D555"/>
          <cell r="F555"/>
          <cell r="H555"/>
          <cell r="I555"/>
          <cell r="J555"/>
        </row>
        <row r="556">
          <cell r="C556"/>
          <cell r="D556"/>
          <cell r="F556"/>
          <cell r="H556"/>
          <cell r="I556"/>
          <cell r="J556"/>
        </row>
        <row r="557">
          <cell r="C557"/>
          <cell r="D557"/>
          <cell r="F557"/>
          <cell r="H557"/>
          <cell r="I557"/>
          <cell r="J557"/>
        </row>
        <row r="558">
          <cell r="C558"/>
          <cell r="D558"/>
          <cell r="F558"/>
          <cell r="H558"/>
          <cell r="I558"/>
          <cell r="J558"/>
        </row>
        <row r="559">
          <cell r="C559"/>
          <cell r="D559"/>
          <cell r="F559"/>
          <cell r="H559"/>
          <cell r="I559"/>
          <cell r="J559"/>
        </row>
        <row r="560">
          <cell r="C560"/>
          <cell r="D560"/>
          <cell r="F560"/>
          <cell r="H560"/>
          <cell r="I560"/>
          <cell r="J560"/>
        </row>
        <row r="561">
          <cell r="C561"/>
          <cell r="D561"/>
          <cell r="F561"/>
          <cell r="H561"/>
          <cell r="I561"/>
          <cell r="J561"/>
        </row>
        <row r="562">
          <cell r="C562"/>
          <cell r="D562"/>
          <cell r="F562"/>
          <cell r="H562"/>
          <cell r="I562"/>
          <cell r="J562"/>
        </row>
        <row r="563">
          <cell r="C563"/>
          <cell r="D563"/>
          <cell r="F563"/>
          <cell r="H563"/>
          <cell r="I563"/>
          <cell r="J563"/>
        </row>
        <row r="564">
          <cell r="C564"/>
          <cell r="D564"/>
          <cell r="F564"/>
          <cell r="H564"/>
          <cell r="I564"/>
          <cell r="J564"/>
        </row>
        <row r="565">
          <cell r="C565"/>
          <cell r="D565"/>
          <cell r="F565"/>
          <cell r="H565"/>
          <cell r="I565"/>
          <cell r="J565"/>
        </row>
        <row r="566">
          <cell r="C566"/>
          <cell r="D566"/>
          <cell r="F566"/>
          <cell r="H566"/>
          <cell r="I566"/>
          <cell r="J566"/>
        </row>
        <row r="567">
          <cell r="C567"/>
          <cell r="D567"/>
          <cell r="F567"/>
          <cell r="H567"/>
          <cell r="I567"/>
          <cell r="J567"/>
        </row>
        <row r="568">
          <cell r="C568"/>
          <cell r="D568"/>
          <cell r="F568"/>
          <cell r="H568"/>
          <cell r="I568"/>
          <cell r="J568"/>
        </row>
        <row r="569">
          <cell r="C569"/>
          <cell r="D569"/>
          <cell r="F569"/>
          <cell r="H569"/>
          <cell r="I569"/>
          <cell r="J569"/>
        </row>
        <row r="570">
          <cell r="C570"/>
          <cell r="D570"/>
          <cell r="F570"/>
          <cell r="H570"/>
          <cell r="I570"/>
          <cell r="J570"/>
        </row>
        <row r="571">
          <cell r="C571"/>
          <cell r="D571"/>
          <cell r="F571"/>
          <cell r="H571"/>
          <cell r="I571"/>
          <cell r="J571"/>
        </row>
        <row r="572">
          <cell r="C572"/>
          <cell r="D572"/>
          <cell r="F572"/>
          <cell r="H572"/>
          <cell r="I572"/>
          <cell r="J572"/>
        </row>
        <row r="573">
          <cell r="C573"/>
          <cell r="D573"/>
          <cell r="F573"/>
          <cell r="H573"/>
          <cell r="I573"/>
          <cell r="J573"/>
        </row>
        <row r="574">
          <cell r="C574"/>
          <cell r="D574"/>
          <cell r="F574"/>
          <cell r="H574"/>
          <cell r="I574"/>
          <cell r="J574"/>
        </row>
        <row r="575">
          <cell r="C575"/>
          <cell r="D575"/>
          <cell r="F575"/>
          <cell r="H575"/>
          <cell r="I575"/>
          <cell r="J575"/>
        </row>
        <row r="576">
          <cell r="C576"/>
          <cell r="D576"/>
          <cell r="F576"/>
          <cell r="H576"/>
          <cell r="I576"/>
          <cell r="J576"/>
        </row>
        <row r="577">
          <cell r="C577"/>
          <cell r="D577"/>
          <cell r="F577"/>
          <cell r="H577"/>
          <cell r="I577"/>
          <cell r="J577"/>
        </row>
        <row r="578">
          <cell r="C578"/>
          <cell r="D578"/>
          <cell r="F578"/>
          <cell r="H578"/>
          <cell r="I578"/>
          <cell r="J578"/>
        </row>
        <row r="579">
          <cell r="C579"/>
          <cell r="D579"/>
          <cell r="F579"/>
          <cell r="H579"/>
          <cell r="I579"/>
          <cell r="J579"/>
        </row>
        <row r="580">
          <cell r="C580"/>
          <cell r="D580"/>
          <cell r="F580"/>
          <cell r="H580"/>
          <cell r="I580"/>
          <cell r="J580"/>
        </row>
        <row r="581">
          <cell r="C581"/>
          <cell r="D581"/>
          <cell r="F581"/>
          <cell r="H581"/>
          <cell r="I581"/>
          <cell r="J581"/>
        </row>
        <row r="582">
          <cell r="C582"/>
          <cell r="D582"/>
          <cell r="F582"/>
          <cell r="H582"/>
          <cell r="I582"/>
          <cell r="J582"/>
        </row>
        <row r="583">
          <cell r="C583"/>
          <cell r="D583"/>
          <cell r="F583"/>
          <cell r="H583"/>
          <cell r="I583"/>
          <cell r="J583"/>
        </row>
        <row r="584">
          <cell r="C584"/>
          <cell r="D584"/>
          <cell r="F584"/>
          <cell r="H584"/>
          <cell r="I584"/>
          <cell r="J584"/>
        </row>
        <row r="585">
          <cell r="C585"/>
          <cell r="D585"/>
          <cell r="F585"/>
          <cell r="H585"/>
          <cell r="I585"/>
          <cell r="J585"/>
        </row>
        <row r="586">
          <cell r="C586"/>
          <cell r="D586"/>
          <cell r="F586"/>
          <cell r="H586"/>
          <cell r="I586"/>
          <cell r="J586"/>
        </row>
        <row r="587">
          <cell r="C587"/>
          <cell r="D587"/>
          <cell r="F587"/>
          <cell r="H587"/>
          <cell r="I587"/>
          <cell r="J587"/>
        </row>
        <row r="588">
          <cell r="C588"/>
          <cell r="D588"/>
          <cell r="F588"/>
          <cell r="H588"/>
          <cell r="I588"/>
          <cell r="J588"/>
        </row>
        <row r="589">
          <cell r="C589"/>
          <cell r="D589"/>
          <cell r="F589"/>
          <cell r="H589"/>
          <cell r="I589"/>
          <cell r="J589"/>
        </row>
        <row r="590">
          <cell r="C590"/>
          <cell r="D590"/>
          <cell r="F590"/>
          <cell r="H590"/>
          <cell r="I590"/>
          <cell r="J590"/>
        </row>
        <row r="591">
          <cell r="C591"/>
          <cell r="D591"/>
          <cell r="F591"/>
          <cell r="H591"/>
          <cell r="I591"/>
          <cell r="J591"/>
        </row>
        <row r="592">
          <cell r="C592"/>
          <cell r="D592"/>
          <cell r="F592"/>
          <cell r="H592"/>
          <cell r="I592"/>
          <cell r="J592"/>
        </row>
        <row r="593">
          <cell r="C593"/>
          <cell r="D593"/>
          <cell r="F593"/>
          <cell r="H593"/>
          <cell r="I593"/>
          <cell r="J593"/>
        </row>
        <row r="594">
          <cell r="C594"/>
          <cell r="D594"/>
          <cell r="F594"/>
          <cell r="H594"/>
          <cell r="I594"/>
          <cell r="J594"/>
        </row>
        <row r="595">
          <cell r="C595"/>
          <cell r="D595"/>
          <cell r="F595"/>
          <cell r="H595"/>
          <cell r="I595"/>
          <cell r="J595"/>
        </row>
        <row r="596">
          <cell r="C596"/>
          <cell r="D596"/>
          <cell r="F596"/>
          <cell r="H596"/>
          <cell r="I596"/>
          <cell r="J596"/>
        </row>
        <row r="597">
          <cell r="C597"/>
          <cell r="D597"/>
          <cell r="F597"/>
          <cell r="H597"/>
          <cell r="I597"/>
          <cell r="J597"/>
        </row>
        <row r="598">
          <cell r="C598"/>
          <cell r="D598"/>
          <cell r="F598"/>
          <cell r="H598"/>
          <cell r="I598"/>
          <cell r="J598"/>
        </row>
        <row r="599">
          <cell r="C599"/>
          <cell r="D599"/>
          <cell r="F599"/>
          <cell r="H599"/>
          <cell r="I599"/>
          <cell r="J599"/>
        </row>
        <row r="600">
          <cell r="C600"/>
          <cell r="D600"/>
          <cell r="F600"/>
          <cell r="H600"/>
          <cell r="I600"/>
          <cell r="J600"/>
        </row>
        <row r="601">
          <cell r="C601"/>
          <cell r="D601"/>
          <cell r="F601"/>
          <cell r="H601"/>
          <cell r="I601"/>
          <cell r="J601"/>
        </row>
        <row r="602">
          <cell r="C602"/>
          <cell r="D602"/>
          <cell r="F602"/>
          <cell r="H602"/>
          <cell r="I602"/>
          <cell r="J602"/>
        </row>
        <row r="603">
          <cell r="C603"/>
          <cell r="D603"/>
          <cell r="F603"/>
          <cell r="H603"/>
          <cell r="I603"/>
          <cell r="J603"/>
        </row>
        <row r="604">
          <cell r="C604"/>
          <cell r="D604"/>
          <cell r="F604"/>
          <cell r="H604"/>
          <cell r="I604"/>
          <cell r="J604"/>
        </row>
        <row r="605">
          <cell r="C605"/>
          <cell r="D605"/>
          <cell r="F605"/>
          <cell r="H605"/>
          <cell r="I605"/>
          <cell r="J605"/>
        </row>
        <row r="606">
          <cell r="C606"/>
          <cell r="D606"/>
          <cell r="F606"/>
          <cell r="H606"/>
          <cell r="I606"/>
          <cell r="J606"/>
        </row>
        <row r="607">
          <cell r="C607"/>
          <cell r="D607"/>
          <cell r="F607"/>
          <cell r="H607"/>
          <cell r="I607"/>
          <cell r="J607"/>
        </row>
        <row r="608">
          <cell r="C608"/>
          <cell r="D608"/>
          <cell r="F608"/>
          <cell r="H608"/>
          <cell r="I608"/>
          <cell r="J608"/>
        </row>
        <row r="609">
          <cell r="C609"/>
          <cell r="D609"/>
          <cell r="F609"/>
          <cell r="H609"/>
          <cell r="I609"/>
          <cell r="J609"/>
        </row>
        <row r="610">
          <cell r="C610"/>
          <cell r="D610"/>
          <cell r="F610"/>
          <cell r="H610"/>
          <cell r="I610"/>
          <cell r="J610"/>
        </row>
        <row r="611">
          <cell r="C611"/>
          <cell r="D611"/>
          <cell r="F611"/>
          <cell r="H611"/>
          <cell r="I611"/>
          <cell r="J611"/>
        </row>
        <row r="612">
          <cell r="C612"/>
          <cell r="D612"/>
          <cell r="F612"/>
          <cell r="H612"/>
          <cell r="I612"/>
          <cell r="J612"/>
        </row>
        <row r="613">
          <cell r="C613"/>
          <cell r="D613"/>
          <cell r="F613"/>
          <cell r="H613"/>
          <cell r="I613"/>
          <cell r="J613"/>
        </row>
        <row r="614">
          <cell r="C614"/>
          <cell r="D614"/>
          <cell r="F614"/>
          <cell r="H614"/>
          <cell r="I614"/>
          <cell r="J614"/>
        </row>
        <row r="615">
          <cell r="C615"/>
          <cell r="D615"/>
          <cell r="F615"/>
          <cell r="H615"/>
          <cell r="I615"/>
          <cell r="J615"/>
        </row>
        <row r="616">
          <cell r="C616"/>
          <cell r="D616"/>
          <cell r="F616"/>
          <cell r="H616"/>
          <cell r="I616"/>
          <cell r="J616"/>
        </row>
        <row r="617">
          <cell r="C617"/>
          <cell r="D617"/>
          <cell r="F617"/>
          <cell r="H617"/>
          <cell r="I617"/>
          <cell r="J617"/>
        </row>
        <row r="618">
          <cell r="C618"/>
          <cell r="D618"/>
          <cell r="F618"/>
          <cell r="H618"/>
          <cell r="I618"/>
          <cell r="J618"/>
        </row>
        <row r="619">
          <cell r="C619"/>
          <cell r="D619"/>
          <cell r="F619"/>
          <cell r="H619"/>
          <cell r="I619"/>
          <cell r="J619"/>
        </row>
        <row r="620">
          <cell r="C620"/>
          <cell r="D620"/>
          <cell r="F620"/>
          <cell r="H620"/>
          <cell r="I620"/>
          <cell r="J620"/>
        </row>
        <row r="621">
          <cell r="C621"/>
          <cell r="D621"/>
          <cell r="F621"/>
          <cell r="H621"/>
          <cell r="I621"/>
          <cell r="J621"/>
        </row>
        <row r="622">
          <cell r="C622"/>
          <cell r="D622"/>
          <cell r="F622"/>
          <cell r="H622"/>
          <cell r="I622"/>
          <cell r="J622"/>
        </row>
        <row r="623">
          <cell r="C623"/>
          <cell r="D623"/>
          <cell r="F623"/>
          <cell r="H623"/>
          <cell r="I623"/>
          <cell r="J623"/>
        </row>
        <row r="624">
          <cell r="C624"/>
          <cell r="D624"/>
          <cell r="F624"/>
          <cell r="H624"/>
          <cell r="I624"/>
          <cell r="J624"/>
        </row>
      </sheetData>
      <sheetData sheetId="2"/>
      <sheetData sheetId="3"/>
      <sheetData sheetId="4"/>
      <sheetData sheetId="5">
        <row r="1">
          <cell r="C1" t="str">
            <v>CONTRATISTA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373F-D131-4C21-8756-E4A61E32388E}">
  <sheetPr>
    <pageSetUpPr fitToPage="1"/>
  </sheetPr>
  <dimension ref="A2:O84"/>
  <sheetViews>
    <sheetView view="pageBreakPreview" topLeftCell="A40" zoomScaleNormal="100" zoomScaleSheetLayoutView="100" workbookViewId="0">
      <selection activeCell="K40" sqref="K40"/>
    </sheetView>
  </sheetViews>
  <sheetFormatPr baseColWidth="10" defaultRowHeight="36.75" customHeight="1"/>
  <cols>
    <col min="1" max="1" width="6.28515625" style="3" bestFit="1" customWidth="1"/>
    <col min="2" max="2" width="12.5703125" style="3" bestFit="1" customWidth="1"/>
    <col min="3" max="3" width="22.5703125" style="3" customWidth="1"/>
    <col min="4" max="4" width="13.42578125" style="3" customWidth="1"/>
    <col min="5" max="5" width="28.85546875" style="3" customWidth="1"/>
    <col min="6" max="6" width="35.85546875" style="3" customWidth="1"/>
    <col min="7" max="7" width="14.7109375" style="3" customWidth="1"/>
    <col min="8" max="16384" width="11.42578125" style="3"/>
  </cols>
  <sheetData>
    <row r="2" spans="1:15" ht="11.25" customHeight="1"/>
    <row r="3" spans="1:15" ht="12.75">
      <c r="A3" s="58" t="s">
        <v>8</v>
      </c>
      <c r="B3" s="58"/>
      <c r="C3" s="58"/>
      <c r="D3" s="58"/>
      <c r="E3" s="58"/>
      <c r="F3" s="58"/>
      <c r="G3" s="58"/>
      <c r="H3" s="1"/>
      <c r="I3" s="1"/>
      <c r="J3" s="1"/>
      <c r="K3" s="1"/>
      <c r="L3" s="1"/>
      <c r="M3" s="1"/>
      <c r="N3" s="1"/>
      <c r="O3" s="1"/>
    </row>
    <row r="4" spans="1:15" ht="12.75">
      <c r="A4" s="58" t="s">
        <v>9</v>
      </c>
      <c r="B4" s="58"/>
      <c r="C4" s="58"/>
      <c r="D4" s="58"/>
      <c r="E4" s="58"/>
      <c r="F4" s="58"/>
      <c r="G4" s="58"/>
      <c r="H4" s="1"/>
      <c r="I4" s="1"/>
      <c r="J4" s="1"/>
      <c r="K4" s="1"/>
      <c r="L4" s="1"/>
      <c r="M4" s="1"/>
      <c r="N4" s="1"/>
      <c r="O4" s="1"/>
    </row>
    <row r="5" spans="1:15" ht="12.75">
      <c r="A5" s="58" t="s">
        <v>10</v>
      </c>
      <c r="B5" s="58"/>
      <c r="C5" s="58"/>
      <c r="D5" s="58"/>
      <c r="E5" s="58"/>
      <c r="F5" s="58"/>
      <c r="G5" s="58"/>
      <c r="H5" s="1"/>
      <c r="I5" s="1"/>
      <c r="J5" s="1"/>
      <c r="K5" s="1"/>
      <c r="L5" s="1"/>
      <c r="M5" s="1"/>
      <c r="N5" s="1"/>
      <c r="O5" s="1"/>
    </row>
    <row r="6" spans="1:15" ht="12.75">
      <c r="A6" s="59" t="s">
        <v>26</v>
      </c>
      <c r="B6" s="59"/>
      <c r="C6" s="59"/>
      <c r="D6" s="59"/>
      <c r="E6" s="59"/>
      <c r="F6" s="59"/>
      <c r="G6" s="59"/>
      <c r="H6" s="4"/>
      <c r="I6" s="4"/>
      <c r="J6" s="4"/>
      <c r="K6" s="4"/>
      <c r="L6" s="4"/>
      <c r="M6" s="4"/>
      <c r="N6" s="4"/>
      <c r="O6" s="4"/>
    </row>
    <row r="7" spans="1:15" ht="12.75">
      <c r="A7" s="59" t="s">
        <v>79</v>
      </c>
      <c r="B7" s="59"/>
      <c r="C7" s="59"/>
      <c r="D7" s="59"/>
      <c r="E7" s="59"/>
      <c r="F7" s="59"/>
      <c r="G7" s="59"/>
      <c r="H7" s="4"/>
      <c r="I7" s="4"/>
      <c r="J7" s="4"/>
      <c r="K7" s="4"/>
      <c r="L7" s="4"/>
      <c r="M7" s="4"/>
      <c r="N7" s="4"/>
      <c r="O7" s="4"/>
    </row>
    <row r="8" spans="1:15" ht="12.75">
      <c r="A8" s="59" t="s">
        <v>80</v>
      </c>
      <c r="B8" s="59"/>
      <c r="C8" s="59"/>
      <c r="D8" s="59"/>
      <c r="E8" s="59"/>
      <c r="F8" s="59"/>
      <c r="G8" s="59"/>
      <c r="H8" s="4"/>
      <c r="I8" s="4"/>
      <c r="J8" s="4"/>
      <c r="K8" s="4"/>
      <c r="L8" s="4"/>
      <c r="M8" s="4"/>
      <c r="N8" s="4"/>
      <c r="O8" s="4"/>
    </row>
    <row r="9" spans="1:15" ht="13.5" thickBo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3.5" thickBot="1">
      <c r="A10" s="55" t="s">
        <v>81</v>
      </c>
      <c r="B10" s="56"/>
      <c r="C10" s="56"/>
      <c r="D10" s="56"/>
      <c r="E10" s="56"/>
      <c r="F10" s="56"/>
      <c r="G10" s="57"/>
    </row>
    <row r="11" spans="1:15" ht="31.5" customHeight="1" thickBot="1">
      <c r="A11" s="35" t="s">
        <v>0</v>
      </c>
      <c r="B11" s="36" t="s">
        <v>6</v>
      </c>
      <c r="C11" s="36" t="s">
        <v>1</v>
      </c>
      <c r="D11" s="37" t="s">
        <v>2</v>
      </c>
      <c r="E11" s="37" t="s">
        <v>3</v>
      </c>
      <c r="F11" s="36" t="s">
        <v>4</v>
      </c>
      <c r="G11" s="38" t="s">
        <v>5</v>
      </c>
    </row>
    <row r="12" spans="1:15" ht="24.75" customHeight="1">
      <c r="A12" s="39">
        <v>1</v>
      </c>
      <c r="B12" s="51">
        <v>2282</v>
      </c>
      <c r="C12" s="44" t="str">
        <f>_xlfn.XLOOKUP(B12,'[1]BASE CONTROL'!H:H,'[1]BASE CONTROL'!C:C,"")</f>
        <v>CRISTIAN ALEJANDRO NAVARRO GUITZ</v>
      </c>
      <c r="D12" s="45">
        <f>_xlfn.XLOOKUP(B12,'[1]BASE CONTROL'!H:H,'[1]BASE CONTROL'!I:I,"")</f>
        <v>46245</v>
      </c>
      <c r="E12" s="43" t="str">
        <f>_xlfn.XLOOKUP(B12,'[1]BASE CONTROL'!H:H,'[1]BASE CONTROL'!D:D,"")</f>
        <v>FORMULACIÓN Y EVALUACIÓN</v>
      </c>
      <c r="F12" s="44" t="str">
        <f>_xlfn.XLOOKUP(B12,'[1]BASE CONTROL'!H:H,'[1]BASE CONTROL'!F:F,"")</f>
        <v xml:space="preserve">DEPARTAMENTOS DE IZABAL Y CHIQUIMULA </v>
      </c>
      <c r="G12" s="46">
        <f>_xlfn.XLOOKUP(B12,'[1]BASE CONTROL'!H:H,'[1]BASE CONTROL'!J:J,"")</f>
        <v>274</v>
      </c>
    </row>
    <row r="13" spans="1:15" ht="27" customHeight="1">
      <c r="A13" s="39">
        <f>A12+1</f>
        <v>2</v>
      </c>
      <c r="B13" s="51">
        <v>2289</v>
      </c>
      <c r="C13" s="44" t="str">
        <f>_xlfn.XLOOKUP(B13,'[1]BASE CONTROL'!H:H,'[1]BASE CONTROL'!C:C,"")</f>
        <v>DARWIN HALEVY MIRANDA SANDOVAL</v>
      </c>
      <c r="D13" s="45">
        <f>_xlfn.XLOOKUP(B13,'[1]BASE CONTROL'!H:H,'[1]BASE CONTROL'!I:I,"")</f>
        <v>46246</v>
      </c>
      <c r="E13" s="43" t="str">
        <f>_xlfn.XLOOKUP(B13,'[1]BASE CONTROL'!H:H,'[1]BASE CONTROL'!D:D,"")</f>
        <v xml:space="preserve"> SUPERVISIÓN</v>
      </c>
      <c r="F13" s="44" t="str">
        <f>_xlfn.XLOOKUP(B13,'[1]BASE CONTROL'!H:H,'[1]BASE CONTROL'!F:F,"")</f>
        <v>DEPARTAMENTO DE ESCUINTLA</v>
      </c>
      <c r="G13" s="46">
        <f>_xlfn.XLOOKUP(B13,'[1]BASE CONTROL'!H:H,'[1]BASE CONTROL'!J:J,"")</f>
        <v>85</v>
      </c>
    </row>
    <row r="14" spans="1:15" ht="27.75" customHeight="1">
      <c r="A14" s="39">
        <f>A13+1</f>
        <v>3</v>
      </c>
      <c r="B14" s="51">
        <v>2292</v>
      </c>
      <c r="C14" s="44" t="str">
        <f>_xlfn.XLOOKUP(B14,'[1]BASE CONTROL'!H:H,'[1]BASE CONTROL'!C:C,"")</f>
        <v>JOSE ESTUARDO ROSALES MARROQUIN</v>
      </c>
      <c r="D14" s="45">
        <f>_xlfn.XLOOKUP(B14,'[1]BASE CONTROL'!H:H,'[1]BASE CONTROL'!I:I,"")</f>
        <v>46255</v>
      </c>
      <c r="E14" s="43" t="str">
        <f>_xlfn.XLOOKUP(B14,'[1]BASE CONTROL'!H:H,'[1]BASE CONTROL'!D:D,"")</f>
        <v>CONVOYES REGIONALES</v>
      </c>
      <c r="F14" s="44" t="str">
        <f>_xlfn.XLOOKUP(B14,'[1]BASE CONTROL'!H:H,'[1]BASE CONTROL'!F:F,"")</f>
        <v>DEPARTAMENTO DE QUICHÉ</v>
      </c>
      <c r="G14" s="46">
        <f>_xlfn.XLOOKUP(B14,'[1]BASE CONTROL'!H:H,'[1]BASE CONTROL'!J:J,"")</f>
        <v>966</v>
      </c>
    </row>
    <row r="15" spans="1:15" ht="26.25" customHeight="1">
      <c r="A15" s="39">
        <f t="shared" ref="A15:A41" si="0">A14+1</f>
        <v>4</v>
      </c>
      <c r="B15" s="51">
        <v>2293</v>
      </c>
      <c r="C15" s="44" t="str">
        <f>_xlfn.XLOOKUP(B15,'[1]BASE CONTROL'!H:H,'[1]BASE CONTROL'!C:C,"")</f>
        <v>LUIS ALFREDO LOPEZ NAVAS</v>
      </c>
      <c r="D15" s="45">
        <f>_xlfn.XLOOKUP(B15,'[1]BASE CONTROL'!H:H,'[1]BASE CONTROL'!I:I,"")</f>
        <v>46259</v>
      </c>
      <c r="E15" s="43" t="str">
        <f>_xlfn.XLOOKUP(B15,'[1]BASE CONTROL'!H:H,'[1]BASE CONTROL'!D:D,"")</f>
        <v>CONVOYES REGIONALES</v>
      </c>
      <c r="F15" s="44" t="str">
        <f>_xlfn.XLOOKUP(B15,'[1]BASE CONTROL'!H:H,'[1]BASE CONTROL'!F:F,"")</f>
        <v>DEPARTAMENTO DE QUICHÉ</v>
      </c>
      <c r="G15" s="46">
        <f>_xlfn.XLOOKUP(B15,'[1]BASE CONTROL'!H:H,'[1]BASE CONTROL'!J:J,"")</f>
        <v>911</v>
      </c>
    </row>
    <row r="16" spans="1:15" ht="26.25" customHeight="1">
      <c r="A16" s="39">
        <f t="shared" si="0"/>
        <v>5</v>
      </c>
      <c r="B16" s="51">
        <v>2297</v>
      </c>
      <c r="C16" s="44" t="str">
        <f>_xlfn.XLOOKUP(B16,'[1]BASE CONTROL'!H:H,'[1]BASE CONTROL'!C:C,"")</f>
        <v>DARWIN HALEVY MIRANDA SANDOVAL</v>
      </c>
      <c r="D16" s="45">
        <f>_xlfn.XLOOKUP(B16,'[1]BASE CONTROL'!H:H,'[1]BASE CONTROL'!I:I,"")</f>
        <v>46265</v>
      </c>
      <c r="E16" s="43" t="str">
        <f>_xlfn.XLOOKUP(B16,'[1]BASE CONTROL'!H:H,'[1]BASE CONTROL'!D:D,"")</f>
        <v xml:space="preserve"> SUPERVISIÓN</v>
      </c>
      <c r="F16" s="44" t="str">
        <f>_xlfn.XLOOKUP(B16,'[1]BASE CONTROL'!H:H,'[1]BASE CONTROL'!F:F,"")</f>
        <v>DEPARTAMENTO DE ESCUINTLA</v>
      </c>
      <c r="G16" s="46">
        <f>_xlfn.XLOOKUP(B16,'[1]BASE CONTROL'!H:H,'[1]BASE CONTROL'!J:J,"")</f>
        <v>151</v>
      </c>
    </row>
    <row r="17" spans="1:7" ht="25.5" customHeight="1">
      <c r="A17" s="39">
        <f t="shared" si="0"/>
        <v>6</v>
      </c>
      <c r="B17" s="51">
        <v>2298</v>
      </c>
      <c r="C17" s="44" t="str">
        <f>_xlfn.XLOOKUP(B17,'[1]BASE CONTROL'!H:H,'[1]BASE CONTROL'!C:C,"")</f>
        <v>JOSUE MARCONI HERRERA LÓPEZ</v>
      </c>
      <c r="D17" s="45">
        <f>_xlfn.XLOOKUP(B17,'[1]BASE CONTROL'!H:H,'[1]BASE CONTROL'!I:I,"")</f>
        <v>46258</v>
      </c>
      <c r="E17" s="43" t="str">
        <f>_xlfn.XLOOKUP(B17,'[1]BASE CONTROL'!H:H,'[1]BASE CONTROL'!D:D,"")</f>
        <v xml:space="preserve">TRANSPORTES </v>
      </c>
      <c r="F17" s="44" t="str">
        <f>_xlfn.XLOOKUP(B17,'[1]BASE CONTROL'!H:H,'[1]BASE CONTROL'!F:F,"")</f>
        <v>DEPARTAMENTO DE ESCUINTLA</v>
      </c>
      <c r="G17" s="46">
        <f>_xlfn.XLOOKUP(B17,'[1]BASE CONTROL'!H:H,'[1]BASE CONTROL'!J:J,"")</f>
        <v>171</v>
      </c>
    </row>
    <row r="18" spans="1:7" ht="24.75" customHeight="1">
      <c r="A18" s="39">
        <f t="shared" si="0"/>
        <v>7</v>
      </c>
      <c r="B18" s="51">
        <v>2302</v>
      </c>
      <c r="C18" s="44" t="str">
        <f>_xlfn.XLOOKUP(B18,'[1]BASE CONTROL'!H:H,'[1]BASE CONTROL'!C:C,"")</f>
        <v>MARIO RENÉ PONCE SCHLEEHAUF</v>
      </c>
      <c r="D18" s="45">
        <f>_xlfn.XLOOKUP(B18,'[1]BASE CONTROL'!H:H,'[1]BASE CONTROL'!I:I,"")</f>
        <v>46267</v>
      </c>
      <c r="E18" s="43" t="str">
        <f>_xlfn.XLOOKUP(B18,'[1]BASE CONTROL'!H:H,'[1]BASE CONTROL'!D:D,"")</f>
        <v>CONVOYES REGIONALES</v>
      </c>
      <c r="F18" s="44" t="str">
        <f>_xlfn.XLOOKUP(B18,'[1]BASE CONTROL'!H:H,'[1]BASE CONTROL'!F:F,"")</f>
        <v>DEPARTAMENTO DE PETÉN</v>
      </c>
      <c r="G18" s="46">
        <f>_xlfn.XLOOKUP(B18,'[1]BASE CONTROL'!H:H,'[1]BASE CONTROL'!J:J,"")</f>
        <v>950</v>
      </c>
    </row>
    <row r="19" spans="1:7" ht="27" customHeight="1">
      <c r="A19" s="39">
        <f t="shared" si="0"/>
        <v>8</v>
      </c>
      <c r="B19" s="51">
        <v>2303</v>
      </c>
      <c r="C19" s="44" t="str">
        <f>_xlfn.XLOOKUP(B19,'[1]BASE CONTROL'!H:H,'[1]BASE CONTROL'!C:C,"")</f>
        <v>ALEXIS FRANCISCO GODÍNEZ ACEYTUNO</v>
      </c>
      <c r="D19" s="45">
        <f>_xlfn.XLOOKUP(B19,'[1]BASE CONTROL'!H:H,'[1]BASE CONTROL'!I:I,"")</f>
        <v>46259</v>
      </c>
      <c r="E19" s="43" t="str">
        <f>_xlfn.XLOOKUP(B19,'[1]BASE CONTROL'!H:H,'[1]BASE CONTROL'!D:D,"")</f>
        <v xml:space="preserve"> SUPERVISIÓN</v>
      </c>
      <c r="F19" s="44" t="str">
        <f>_xlfn.XLOOKUP(B19,'[1]BASE CONTROL'!H:H,'[1]BASE CONTROL'!F:F,"")</f>
        <v>DEPARTAMENTO DE PETÉN</v>
      </c>
      <c r="G19" s="46">
        <f>_xlfn.XLOOKUP(B19,'[1]BASE CONTROL'!H:H,'[1]BASE CONTROL'!J:J,"")</f>
        <v>997</v>
      </c>
    </row>
    <row r="20" spans="1:7" ht="27.75" customHeight="1">
      <c r="A20" s="39">
        <f t="shared" si="0"/>
        <v>9</v>
      </c>
      <c r="B20" s="51">
        <v>2304</v>
      </c>
      <c r="C20" s="44" t="str">
        <f>_xlfn.XLOOKUP(B20,'[1]BASE CONTROL'!H:H,'[1]BASE CONTROL'!C:C,"")</f>
        <v>CHRISTIAN HERNÁN ZEPEDA ZEPEDA</v>
      </c>
      <c r="D20" s="45">
        <f>_xlfn.XLOOKUP(B20,'[1]BASE CONTROL'!H:H,'[1]BASE CONTROL'!I:I,"")</f>
        <v>46261</v>
      </c>
      <c r="E20" s="43" t="str">
        <f>_xlfn.XLOOKUP(B20,'[1]BASE CONTROL'!H:H,'[1]BASE CONTROL'!D:D,"")</f>
        <v xml:space="preserve">TRANSPORTES </v>
      </c>
      <c r="F20" s="44" t="str">
        <f>_xlfn.XLOOKUP(B20,'[1]BASE CONTROL'!H:H,'[1]BASE CONTROL'!F:F,"")</f>
        <v>DEPARTAMENTO DE PETÉN</v>
      </c>
      <c r="G20" s="46">
        <f>_xlfn.XLOOKUP(B20,'[1]BASE CONTROL'!H:H,'[1]BASE CONTROL'!J:J,"")</f>
        <v>1012</v>
      </c>
    </row>
    <row r="21" spans="1:7" ht="26.25" customHeight="1">
      <c r="A21" s="39">
        <f t="shared" si="0"/>
        <v>10</v>
      </c>
      <c r="B21" s="51">
        <v>2305</v>
      </c>
      <c r="C21" s="44" t="str">
        <f>_xlfn.XLOOKUP(B21,'[1]BASE CONTROL'!H:H,'[1]BASE CONTROL'!C:C,"")</f>
        <v>MAX ESAU ARCHILA ARRIAZA</v>
      </c>
      <c r="D21" s="45">
        <f>_xlfn.XLOOKUP(B21,'[1]BASE CONTROL'!H:H,'[1]BASE CONTROL'!I:I,"")</f>
        <v>46267</v>
      </c>
      <c r="E21" s="43" t="str">
        <f>_xlfn.XLOOKUP(B21,'[1]BASE CONTROL'!H:H,'[1]BASE CONTROL'!D:D,"")</f>
        <v xml:space="preserve">TRANSPORTES </v>
      </c>
      <c r="F21" s="44" t="str">
        <f>_xlfn.XLOOKUP(B21,'[1]BASE CONTROL'!H:H,'[1]BASE CONTROL'!F:F,"")</f>
        <v>DEPARTAMENTO DE PETÉN</v>
      </c>
      <c r="G21" s="46">
        <f>_xlfn.XLOOKUP(B21,'[1]BASE CONTROL'!H:H,'[1]BASE CONTROL'!J:J,"")</f>
        <v>1031</v>
      </c>
    </row>
    <row r="22" spans="1:7" ht="26.25" customHeight="1">
      <c r="A22" s="39">
        <f t="shared" si="0"/>
        <v>11</v>
      </c>
      <c r="B22" s="51">
        <v>2308</v>
      </c>
      <c r="C22" s="44" t="str">
        <f>_xlfn.XLOOKUP(B22,'[1]BASE CONTROL'!H:H,'[1]BASE CONTROL'!C:C,"")</f>
        <v>WALTER ALEXANDER ROSALES CORDÓN</v>
      </c>
      <c r="D22" s="45">
        <f>_xlfn.XLOOKUP(B22,'[1]BASE CONTROL'!H:H,'[1]BASE CONTROL'!I:I,"")</f>
        <v>46268</v>
      </c>
      <c r="E22" s="43" t="str">
        <f>_xlfn.XLOOKUP(B22,'[1]BASE CONTROL'!H:H,'[1]BASE CONTROL'!D:D,"")</f>
        <v>CONVOYES REGIONALES</v>
      </c>
      <c r="F22" s="44" t="str">
        <f>_xlfn.XLOOKUP(B22,'[1]BASE CONTROL'!H:H,'[1]BASE CONTROL'!F:F,"")</f>
        <v>DEPARTAMENTO DE QUICHÉ</v>
      </c>
      <c r="G22" s="46">
        <f>_xlfn.XLOOKUP(B22,'[1]BASE CONTROL'!H:H,'[1]BASE CONTROL'!J:J,"")</f>
        <v>1622</v>
      </c>
    </row>
    <row r="23" spans="1:7" ht="25.5" customHeight="1">
      <c r="A23" s="39">
        <f t="shared" si="0"/>
        <v>12</v>
      </c>
      <c r="B23" s="51">
        <v>2310</v>
      </c>
      <c r="C23" s="44" t="str">
        <f>_xlfn.XLOOKUP(B23,'[1]BASE CONTROL'!H:H,'[1]BASE CONTROL'!C:C,"")</f>
        <v>MARGARITO ESQUIVEL IXPANEL</v>
      </c>
      <c r="D23" s="45">
        <f>_xlfn.XLOOKUP(B23,'[1]BASE CONTROL'!H:H,'[1]BASE CONTROL'!I:I,"")</f>
        <v>46268</v>
      </c>
      <c r="E23" s="43" t="str">
        <f>_xlfn.XLOOKUP(B23,'[1]BASE CONTROL'!H:H,'[1]BASE CONTROL'!D:D,"")</f>
        <v>CONVOYES REGIONALES</v>
      </c>
      <c r="F23" s="44" t="str">
        <f>_xlfn.XLOOKUP(B23,'[1]BASE CONTROL'!H:H,'[1]BASE CONTROL'!F:F,"")</f>
        <v>DEPARTAMENTO DE QUICHÉ</v>
      </c>
      <c r="G23" s="46">
        <f>_xlfn.XLOOKUP(B23,'[1]BASE CONTROL'!H:H,'[1]BASE CONTROL'!J:J,"")</f>
        <v>1622.5</v>
      </c>
    </row>
    <row r="24" spans="1:7" ht="24.75" customHeight="1">
      <c r="A24" s="39">
        <f t="shared" si="0"/>
        <v>13</v>
      </c>
      <c r="B24" s="51">
        <v>2311</v>
      </c>
      <c r="C24" s="44" t="str">
        <f>_xlfn.XLOOKUP(B24,'[1]BASE CONTROL'!H:H,'[1]BASE CONTROL'!C:C,"")</f>
        <v>JULIANNE MCDAMARA ANLEU HERNÁNDEZ</v>
      </c>
      <c r="D24" s="45">
        <f>_xlfn.XLOOKUP(B24,'[1]BASE CONTROL'!H:H,'[1]BASE CONTROL'!I:I,"")</f>
        <v>46268</v>
      </c>
      <c r="E24" s="43" t="str">
        <f>_xlfn.XLOOKUP(B24,'[1]BASE CONTROL'!H:H,'[1]BASE CONTROL'!D:D,"")</f>
        <v>FORMULACIÓN Y EVALUACIÓN</v>
      </c>
      <c r="F24" s="44" t="str">
        <f>_xlfn.XLOOKUP(B24,'[1]BASE CONTROL'!H:H,'[1]BASE CONTROL'!F:F,"")</f>
        <v>DEPARTAMENTO DE BAJA VERAPAZ</v>
      </c>
      <c r="G24" s="46">
        <f>_xlfn.XLOOKUP(B24,'[1]BASE CONTROL'!H:H,'[1]BASE CONTROL'!J:J,"")</f>
        <v>453</v>
      </c>
    </row>
    <row r="25" spans="1:7" ht="27" customHeight="1">
      <c r="A25" s="39">
        <f t="shared" si="0"/>
        <v>14</v>
      </c>
      <c r="B25" s="51">
        <v>2312</v>
      </c>
      <c r="C25" s="44" t="str">
        <f>_xlfn.XLOOKUP(B25,'[1]BASE CONTROL'!H:H,'[1]BASE CONTROL'!C:C,"")</f>
        <v>ALEX FERNANDO MORALES GONZÁLEZ</v>
      </c>
      <c r="D25" s="45">
        <f>_xlfn.XLOOKUP(B25,'[1]BASE CONTROL'!H:H,'[1]BASE CONTROL'!I:I,"")</f>
        <v>46266</v>
      </c>
      <c r="E25" s="43" t="str">
        <f>_xlfn.XLOOKUP(B25,'[1]BASE CONTROL'!H:H,'[1]BASE CONTROL'!D:D,"")</f>
        <v xml:space="preserve">TRANSPORTES </v>
      </c>
      <c r="F25" s="44" t="str">
        <f>_xlfn.XLOOKUP(B25,'[1]BASE CONTROL'!H:H,'[1]BASE CONTROL'!F:F,"")</f>
        <v>DEPARTAMENTO DE BAJA VERAPAZ</v>
      </c>
      <c r="G25" s="46">
        <f>_xlfn.XLOOKUP(B25,'[1]BASE CONTROL'!H:H,'[1]BASE CONTROL'!J:J,"")</f>
        <v>446</v>
      </c>
    </row>
    <row r="26" spans="1:7" ht="27.75" customHeight="1">
      <c r="A26" s="39">
        <f t="shared" si="0"/>
        <v>15</v>
      </c>
      <c r="B26" s="51">
        <v>2313</v>
      </c>
      <c r="C26" s="44" t="str">
        <f>_xlfn.XLOOKUP(B26,'[1]BASE CONTROL'!H:H,'[1]BASE CONTROL'!C:C,"")</f>
        <v>JOSE ESTUARDO ROSALES MARROQUIN</v>
      </c>
      <c r="D26" s="45">
        <f>_xlfn.XLOOKUP(B26,'[1]BASE CONTROL'!H:H,'[1]BASE CONTROL'!I:I,"")</f>
        <v>46268</v>
      </c>
      <c r="E26" s="43" t="str">
        <f>_xlfn.XLOOKUP(B26,'[1]BASE CONTROL'!H:H,'[1]BASE CONTROL'!D:D,"")</f>
        <v>CONVOYES REGIONALES</v>
      </c>
      <c r="F26" s="44" t="str">
        <f>_xlfn.XLOOKUP(B26,'[1]BASE CONTROL'!H:H,'[1]BASE CONTROL'!F:F,"")</f>
        <v>DEPARTAMENTO DE QUICHÉ</v>
      </c>
      <c r="G26" s="46">
        <f>_xlfn.XLOOKUP(B26,'[1]BASE CONTROL'!H:H,'[1]BASE CONTROL'!J:J,"")</f>
        <v>1239</v>
      </c>
    </row>
    <row r="27" spans="1:7" ht="26.25" customHeight="1">
      <c r="A27" s="39">
        <f t="shared" si="0"/>
        <v>16</v>
      </c>
      <c r="B27" s="51">
        <v>2314</v>
      </c>
      <c r="C27" s="44" t="str">
        <f>_xlfn.XLOOKUP(B27,'[1]BASE CONTROL'!H:H,'[1]BASE CONTROL'!C:C,"")</f>
        <v>ALEXIS FRANCISCO GODÍNEZ ACEYTUNO</v>
      </c>
      <c r="D27" s="45">
        <f>_xlfn.XLOOKUP(B27,'[1]BASE CONTROL'!H:H,'[1]BASE CONTROL'!I:I,"")</f>
        <v>46266</v>
      </c>
      <c r="E27" s="43" t="str">
        <f>_xlfn.XLOOKUP(B27,'[1]BASE CONTROL'!H:H,'[1]BASE CONTROL'!D:D,"")</f>
        <v xml:space="preserve"> SUPERVISIÓN</v>
      </c>
      <c r="F27" s="44" t="str">
        <f>_xlfn.XLOOKUP(B27,'[1]BASE CONTROL'!H:H,'[1]BASE CONTROL'!F:F,"")</f>
        <v>DEPARTAMENTO DE QUETZALTENANGO</v>
      </c>
      <c r="G27" s="46">
        <f>_xlfn.XLOOKUP(B27,'[1]BASE CONTROL'!H:H,'[1]BASE CONTROL'!J:J,"")</f>
        <v>529</v>
      </c>
    </row>
    <row r="28" spans="1:7" ht="26.25" customHeight="1">
      <c r="A28" s="39">
        <f t="shared" si="0"/>
        <v>17</v>
      </c>
      <c r="B28" s="51">
        <v>2315</v>
      </c>
      <c r="C28" s="44" t="str">
        <f>_xlfn.XLOOKUP(B28,'[1]BASE CONTROL'!H:H,'[1]BASE CONTROL'!C:C,"")</f>
        <v>HECTOR HUGO CAMPOS</v>
      </c>
      <c r="D28" s="45">
        <f>_xlfn.XLOOKUP(B28,'[1]BASE CONTROL'!H:H,'[1]BASE CONTROL'!I:I,"")</f>
        <v>46266</v>
      </c>
      <c r="E28" s="43" t="str">
        <f>_xlfn.XLOOKUP(B28,'[1]BASE CONTROL'!H:H,'[1]BASE CONTROL'!D:D,"")</f>
        <v xml:space="preserve">TRANSPORTES </v>
      </c>
      <c r="F28" s="44" t="str">
        <f>_xlfn.XLOOKUP(B28,'[1]BASE CONTROL'!H:H,'[1]BASE CONTROL'!F:F,"")</f>
        <v>DEPARTAMENTO DE QUETZALTENANGO</v>
      </c>
      <c r="G28" s="46">
        <f>_xlfn.XLOOKUP(B28,'[1]BASE CONTROL'!H:H,'[1]BASE CONTROL'!J:J,"")</f>
        <v>573</v>
      </c>
    </row>
    <row r="29" spans="1:7" ht="25.5" customHeight="1">
      <c r="A29" s="39">
        <f t="shared" si="0"/>
        <v>18</v>
      </c>
      <c r="B29" s="51">
        <v>2317</v>
      </c>
      <c r="C29" s="44" t="str">
        <f>_xlfn.XLOOKUP(B29,'[1]BASE CONTROL'!H:H,'[1]BASE CONTROL'!C:C,"")</f>
        <v xml:space="preserve">RODNEY YANUARIO MORALES ROMERO </v>
      </c>
      <c r="D29" s="45">
        <f>_xlfn.XLOOKUP(B29,'[1]BASE CONTROL'!H:H,'[1]BASE CONTROL'!I:I,"")</f>
        <v>46267</v>
      </c>
      <c r="E29" s="43" t="str">
        <f>_xlfn.XLOOKUP(B29,'[1]BASE CONTROL'!H:H,'[1]BASE CONTROL'!D:D,"")</f>
        <v>COMUNICACIÓN SOCIAL</v>
      </c>
      <c r="F29" s="44" t="str">
        <f>_xlfn.XLOOKUP(B29,'[1]BASE CONTROL'!H:H,'[1]BASE CONTROL'!F:F,"")</f>
        <v>DEPARTAMENTOS DE ESCUINTLA, SUCHITEPÉQUEZ Y JUTIAPA.</v>
      </c>
      <c r="G29" s="46">
        <f>_xlfn.XLOOKUP(B29,'[1]BASE CONTROL'!H:H,'[1]BASE CONTROL'!J:J,"")</f>
        <v>177</v>
      </c>
    </row>
    <row r="30" spans="1:7" ht="24.75" customHeight="1">
      <c r="A30" s="39">
        <f t="shared" si="0"/>
        <v>19</v>
      </c>
      <c r="B30" s="51">
        <v>2318</v>
      </c>
      <c r="C30" s="44" t="str">
        <f>_xlfn.XLOOKUP(B30,'[1]BASE CONTROL'!H:H,'[1]BASE CONTROL'!C:C,"")</f>
        <v>JOSUE MARCONI HERRERA LÓPEZ</v>
      </c>
      <c r="D30" s="45">
        <f>_xlfn.XLOOKUP(B30,'[1]BASE CONTROL'!H:H,'[1]BASE CONTROL'!I:I,"")</f>
        <v>46268</v>
      </c>
      <c r="E30" s="43" t="str">
        <f>_xlfn.XLOOKUP(B30,'[1]BASE CONTROL'!H:H,'[1]BASE CONTROL'!D:D,"")</f>
        <v xml:space="preserve">TRANSPORTES </v>
      </c>
      <c r="F30" s="44" t="str">
        <f>_xlfn.XLOOKUP(B30,'[1]BASE CONTROL'!H:H,'[1]BASE CONTROL'!F:F,"")</f>
        <v>DEPARTAMENTOS DE ESCUINTLA, SUCHITEPÉQUEZ Y JUTIAPA.</v>
      </c>
      <c r="G30" s="46">
        <f>_xlfn.XLOOKUP(B30,'[1]BASE CONTROL'!H:H,'[1]BASE CONTROL'!J:J,"")</f>
        <v>184</v>
      </c>
    </row>
    <row r="31" spans="1:7" ht="27" customHeight="1">
      <c r="A31" s="39">
        <f t="shared" si="0"/>
        <v>20</v>
      </c>
      <c r="B31" s="51">
        <v>2319</v>
      </c>
      <c r="C31" s="44" t="str">
        <f>_xlfn.XLOOKUP(B31,'[1]BASE CONTROL'!H:H,'[1]BASE CONTROL'!C:C,"")</f>
        <v>VICTOR GABRIEL ROLANDO MENDOZA CAMEY</v>
      </c>
      <c r="D31" s="45">
        <f>_xlfn.XLOOKUP(B31,'[1]BASE CONTROL'!H:H,'[1]BASE CONTROL'!I:I,"")</f>
        <v>46266</v>
      </c>
      <c r="E31" s="43" t="str">
        <f>_xlfn.XLOOKUP(B31,'[1]BASE CONTROL'!H:H,'[1]BASE CONTROL'!D:D,"")</f>
        <v>FORMULACIÓN Y EVALUACIÓN</v>
      </c>
      <c r="F31" s="44" t="str">
        <f>_xlfn.XLOOKUP(B31,'[1]BASE CONTROL'!H:H,'[1]BASE CONTROL'!F:F,"")</f>
        <v>DEPARTAMENTO DE SACATEPÉQUEZ</v>
      </c>
      <c r="G31" s="46">
        <f>_xlfn.XLOOKUP(B31,'[1]BASE CONTROL'!H:H,'[1]BASE CONTROL'!J:J,"")</f>
        <v>142</v>
      </c>
    </row>
    <row r="32" spans="1:7" ht="27.75" customHeight="1">
      <c r="A32" s="39">
        <f t="shared" si="0"/>
        <v>21</v>
      </c>
      <c r="B32" s="51">
        <v>2320</v>
      </c>
      <c r="C32" s="44" t="str">
        <f>_xlfn.XLOOKUP(B32,'[1]BASE CONTROL'!H:H,'[1]BASE CONTROL'!C:C,"")</f>
        <v xml:space="preserve">MARIO RAUL GARCIA HERNANDEZ </v>
      </c>
      <c r="D32" s="45">
        <f>_xlfn.XLOOKUP(B32,'[1]BASE CONTROL'!H:H,'[1]BASE CONTROL'!I:I,"")</f>
        <v>46267</v>
      </c>
      <c r="E32" s="43" t="str">
        <f>_xlfn.XLOOKUP(B32,'[1]BASE CONTROL'!H:H,'[1]BASE CONTROL'!D:D,"")</f>
        <v xml:space="preserve">TRANSPORTES </v>
      </c>
      <c r="F32" s="44" t="str">
        <f>_xlfn.XLOOKUP(B32,'[1]BASE CONTROL'!H:H,'[1]BASE CONTROL'!F:F,"")</f>
        <v>DEPARTAMENTO DE SACATEPÉQUEZ</v>
      </c>
      <c r="G32" s="46">
        <f>_xlfn.XLOOKUP(B32,'[1]BASE CONTROL'!H:H,'[1]BASE CONTROL'!J:J,"")</f>
        <v>129</v>
      </c>
    </row>
    <row r="33" spans="1:7" ht="26.25" customHeight="1">
      <c r="A33" s="39">
        <f t="shared" si="0"/>
        <v>22</v>
      </c>
      <c r="B33" s="52">
        <v>2321</v>
      </c>
      <c r="C33" s="44" t="str">
        <f>_xlfn.XLOOKUP(B33,'[1]BASE CONTROL'!H:H,'[1]BASE CONTROL'!C:C,"")</f>
        <v>GUILLERMO ARTURO GUZMÁN RAMÍREZ</v>
      </c>
      <c r="D33" s="45">
        <f>_xlfn.XLOOKUP(B33,'[1]BASE CONTROL'!H:H,'[1]BASE CONTROL'!I:I,"")</f>
        <v>46273</v>
      </c>
      <c r="E33" s="43" t="str">
        <f>_xlfn.XLOOKUP(B33,'[1]BASE CONTROL'!H:H,'[1]BASE CONTROL'!D:D,"")</f>
        <v xml:space="preserve"> SUPERVISIÓN</v>
      </c>
      <c r="F33" s="44" t="str">
        <f>_xlfn.XLOOKUP(B33,'[1]BASE CONTROL'!H:H,'[1]BASE CONTROL'!F:F,"")</f>
        <v>DEPARTAMENTO DE CHIMALTENANGO</v>
      </c>
      <c r="G33" s="46">
        <f>_xlfn.XLOOKUP(B33,'[1]BASE CONTROL'!H:H,'[1]BASE CONTROL'!J:J,"")</f>
        <v>134</v>
      </c>
    </row>
    <row r="34" spans="1:7" ht="26.25" customHeight="1">
      <c r="A34" s="39">
        <f t="shared" si="0"/>
        <v>23</v>
      </c>
      <c r="B34" s="51">
        <v>2327</v>
      </c>
      <c r="C34" s="44" t="s">
        <v>82</v>
      </c>
      <c r="D34" s="45">
        <v>46268</v>
      </c>
      <c r="E34" s="43" t="s">
        <v>83</v>
      </c>
      <c r="F34" s="44" t="s">
        <v>84</v>
      </c>
      <c r="G34" s="46">
        <v>1003</v>
      </c>
    </row>
    <row r="35" spans="1:7" ht="25.5" customHeight="1">
      <c r="A35" s="39">
        <f t="shared" si="0"/>
        <v>24</v>
      </c>
      <c r="B35" s="51">
        <v>2328</v>
      </c>
      <c r="C35" s="44" t="s">
        <v>85</v>
      </c>
      <c r="D35" s="45">
        <v>46268</v>
      </c>
      <c r="E35" s="43" t="s">
        <v>83</v>
      </c>
      <c r="F35" s="44" t="s">
        <v>84</v>
      </c>
      <c r="G35" s="46">
        <v>936</v>
      </c>
    </row>
    <row r="36" spans="1:7" ht="25.5" customHeight="1">
      <c r="A36" s="39">
        <f t="shared" si="0"/>
        <v>25</v>
      </c>
      <c r="B36" s="51">
        <v>2329</v>
      </c>
      <c r="C36" s="44" t="s">
        <v>86</v>
      </c>
      <c r="D36" s="45">
        <v>46274</v>
      </c>
      <c r="E36" s="43" t="s">
        <v>87</v>
      </c>
      <c r="F36" s="44" t="s">
        <v>88</v>
      </c>
      <c r="G36" s="46">
        <v>1618.5</v>
      </c>
    </row>
    <row r="37" spans="1:7" ht="27.75" customHeight="1">
      <c r="A37" s="39">
        <f t="shared" si="0"/>
        <v>26</v>
      </c>
      <c r="B37" s="52">
        <v>2333</v>
      </c>
      <c r="C37" s="44" t="str">
        <f>_xlfn.XLOOKUP(B37,'[1]BASE CONTROL'!H:H,'[1]BASE CONTROL'!C:C,"")</f>
        <v>JOSE ESTUARDO ROSALES MARROQUIN</v>
      </c>
      <c r="D37" s="45">
        <f>_xlfn.XLOOKUP(B37,'[1]BASE CONTROL'!H:H,'[1]BASE CONTROL'!I:I,"")</f>
        <v>46286</v>
      </c>
      <c r="E37" s="43" t="str">
        <f>_xlfn.XLOOKUP(B37,'[1]BASE CONTROL'!H:H,'[1]BASE CONTROL'!D:D,"")</f>
        <v>CONVOYES REGIONALES</v>
      </c>
      <c r="F37" s="44" t="str">
        <f>_xlfn.XLOOKUP(B37,'[1]BASE CONTROL'!H:H,'[1]BASE CONTROL'!F:F,"")</f>
        <v>DEPARTAMENTO DE QUICHÉ</v>
      </c>
      <c r="G37" s="46">
        <f>_xlfn.XLOOKUP(B37,'[1]BASE CONTROL'!H:H,'[1]BASE CONTROL'!J:J,"")</f>
        <v>1359</v>
      </c>
    </row>
    <row r="38" spans="1:7" ht="26.25" customHeight="1">
      <c r="A38" s="39">
        <f t="shared" si="0"/>
        <v>27</v>
      </c>
      <c r="B38" s="52">
        <v>2334</v>
      </c>
      <c r="C38" s="44" t="str">
        <f>_xlfn.XLOOKUP(B38,'[1]BASE CONTROL'!H:H,'[1]BASE CONTROL'!C:C,"")</f>
        <v>JOSE JAVIER RIVERA GUILLÉN</v>
      </c>
      <c r="D38" s="45">
        <f>_xlfn.XLOOKUP(B38,'[1]BASE CONTROL'!H:H,'[1]BASE CONTROL'!I:I,"")</f>
        <v>46287</v>
      </c>
      <c r="E38" s="43" t="str">
        <f>_xlfn.XLOOKUP(B38,'[1]BASE CONTROL'!H:H,'[1]BASE CONTROL'!D:D,"")</f>
        <v>CONVOYES REGIONALES</v>
      </c>
      <c r="F38" s="44" t="str">
        <f>_xlfn.XLOOKUP(B38,'[1]BASE CONTROL'!H:H,'[1]BASE CONTROL'!F:F,"")</f>
        <v>DEPARTAMENTO DE QUICHÉ</v>
      </c>
      <c r="G38" s="46">
        <f>_xlfn.XLOOKUP(B38,'[1]BASE CONTROL'!H:H,'[1]BASE CONTROL'!J:J,"")</f>
        <v>1203</v>
      </c>
    </row>
    <row r="39" spans="1:7" ht="26.25" customHeight="1">
      <c r="A39" s="39">
        <f t="shared" si="0"/>
        <v>28</v>
      </c>
      <c r="B39" s="53">
        <v>2336</v>
      </c>
      <c r="C39" s="44" t="str">
        <f>_xlfn.XLOOKUP(B39,'[1]BASE CONTROL'!H:H,'[1]BASE CONTROL'!C:C,"")</f>
        <v>HECTOR DAVID COYOY DE LEÓN</v>
      </c>
      <c r="D39" s="45">
        <f>_xlfn.XLOOKUP(B39,'[1]BASE CONTROL'!H:H,'[1]BASE CONTROL'!I:I,"")</f>
        <v>46281</v>
      </c>
      <c r="E39" s="43" t="str">
        <f>_xlfn.XLOOKUP(B39,'[1]BASE CONTROL'!H:H,'[1]BASE CONTROL'!D:D,"")</f>
        <v xml:space="preserve"> SUPERVISIÓN</v>
      </c>
      <c r="F39" s="44" t="str">
        <f>_xlfn.XLOOKUP(B39,'[1]BASE CONTROL'!H:H,'[1]BASE CONTROL'!F:F,"")</f>
        <v>DEPARTAMENTO DE SANTA ROSA</v>
      </c>
      <c r="G39" s="46">
        <f>_xlfn.XLOOKUP(B39,'[1]BASE CONTROL'!H:H,'[1]BASE CONTROL'!J:J,"")</f>
        <v>138</v>
      </c>
    </row>
    <row r="40" spans="1:7" ht="25.5" customHeight="1">
      <c r="A40" s="39">
        <f t="shared" si="0"/>
        <v>29</v>
      </c>
      <c r="B40" s="53">
        <v>2337</v>
      </c>
      <c r="C40" s="44" t="str">
        <f>_xlfn.XLOOKUP(B40,'[1]BASE CONTROL'!H:H,'[1]BASE CONTROL'!C:C,"")</f>
        <v>HECTOR HUGO CAMPOS</v>
      </c>
      <c r="D40" s="45">
        <f>_xlfn.XLOOKUP(B40,'[1]BASE CONTROL'!H:H,'[1]BASE CONTROL'!I:I,"")</f>
        <v>46281</v>
      </c>
      <c r="E40" s="43" t="str">
        <f>_xlfn.XLOOKUP(B40,'[1]BASE CONTROL'!H:H,'[1]BASE CONTROL'!D:D,"")</f>
        <v xml:space="preserve">TRANSPORTES </v>
      </c>
      <c r="F40" s="44" t="str">
        <f>_xlfn.XLOOKUP(B40,'[1]BASE CONTROL'!H:H,'[1]BASE CONTROL'!F:F,"")</f>
        <v>DEPARTAMENTO DE SANTA ROSA</v>
      </c>
      <c r="G40" s="46">
        <f>_xlfn.XLOOKUP(B40,'[1]BASE CONTROL'!H:H,'[1]BASE CONTROL'!J:J,"")</f>
        <v>155</v>
      </c>
    </row>
    <row r="41" spans="1:7" ht="27.75" customHeight="1" thickBot="1">
      <c r="A41" s="39">
        <f t="shared" si="0"/>
        <v>30</v>
      </c>
      <c r="B41" s="54">
        <v>2343</v>
      </c>
      <c r="C41" s="44" t="str">
        <f>_xlfn.XLOOKUP(B41,'[1]BASE CONTROL'!H:H,'[1]BASE CONTROL'!C:C,"")</f>
        <v>SANDOR ROBERTO PEDROZA PAZ</v>
      </c>
      <c r="D41" s="45">
        <f>_xlfn.XLOOKUP(B41,'[1]BASE CONTROL'!H:H,'[1]BASE CONTROL'!I:I,"")</f>
        <v>46287</v>
      </c>
      <c r="E41" s="43" t="str">
        <f>_xlfn.XLOOKUP(B41,'[1]BASE CONTROL'!H:H,'[1]BASE CONTROL'!D:D,"")</f>
        <v xml:space="preserve">TRANSPORTES </v>
      </c>
      <c r="F41" s="44" t="str">
        <f>_xlfn.XLOOKUP(B41,'[1]BASE CONTROL'!H:H,'[1]BASE CONTROL'!F:F,"")</f>
        <v>DEPARTAMENTO DE TOTONICAPÁN</v>
      </c>
      <c r="G41" s="46">
        <f>_xlfn.XLOOKUP(B41,'[1]BASE CONTROL'!H:H,'[1]BASE CONTROL'!J:J,"")</f>
        <v>140</v>
      </c>
    </row>
    <row r="42" spans="1:7" ht="51.75" customHeight="1" thickBot="1">
      <c r="A42" s="60" t="s">
        <v>7</v>
      </c>
      <c r="B42" s="61"/>
      <c r="C42" s="61"/>
      <c r="D42" s="61"/>
      <c r="E42" s="61"/>
      <c r="F42" s="62"/>
      <c r="G42" s="42">
        <f>SUM(G12:G41)</f>
        <v>20351</v>
      </c>
    </row>
    <row r="43" spans="1:7" ht="48" customHeight="1"/>
    <row r="44" spans="1:7" ht="48.75" customHeight="1"/>
    <row r="46" spans="1:7" ht="45.75" customHeight="1">
      <c r="A46" s="7"/>
      <c r="B46" s="7"/>
      <c r="C46" s="7"/>
      <c r="D46" s="7"/>
      <c r="E46" s="7"/>
      <c r="F46" s="7"/>
      <c r="G46" s="6"/>
    </row>
    <row r="47" spans="1:7" ht="45" customHeight="1"/>
    <row r="48" spans="1:7" ht="46.5" customHeight="1">
      <c r="F48" s="5"/>
    </row>
    <row r="49" ht="53.25" customHeight="1"/>
    <row r="50" ht="54" customHeight="1"/>
    <row r="51" ht="57" customHeight="1"/>
    <row r="52" ht="57.75" customHeight="1"/>
    <row r="53" ht="51.75" customHeight="1"/>
    <row r="54" ht="48.75" customHeight="1"/>
    <row r="55" ht="48.75" customHeight="1"/>
    <row r="56" ht="45.75" customHeight="1"/>
    <row r="57" ht="46.5" customHeight="1"/>
    <row r="58" ht="48.75" customHeight="1"/>
    <row r="59" ht="47.25" customHeight="1"/>
    <row r="60" ht="54.75" customHeight="1"/>
    <row r="61" ht="48" customHeight="1"/>
    <row r="62" ht="42.75" customHeight="1"/>
    <row r="63" ht="41.25" customHeight="1"/>
    <row r="64" ht="47.25" customHeight="1"/>
    <row r="65" s="3" customFormat="1" ht="47.25" customHeight="1"/>
    <row r="66" s="3" customFormat="1" ht="47.25" customHeight="1"/>
    <row r="67" s="3" customFormat="1" ht="60" customHeight="1"/>
    <row r="68" s="3" customFormat="1" ht="48.75" customHeight="1"/>
    <row r="69" s="3" customFormat="1" ht="53.25" customHeight="1"/>
    <row r="70" s="3" customFormat="1" ht="51.75" customHeight="1"/>
    <row r="71" s="3" customFormat="1" ht="54.75" customHeight="1"/>
    <row r="72" s="3" customFormat="1" ht="62.25" customHeight="1"/>
    <row r="73" s="3" customFormat="1" ht="36.75" customHeight="1"/>
    <row r="74" s="3" customFormat="1" ht="36.75" customHeight="1"/>
    <row r="75" s="3" customFormat="1" ht="36.75" customHeight="1"/>
    <row r="76" s="3" customFormat="1" ht="36.75" customHeight="1"/>
    <row r="77" s="3" customFormat="1" ht="36.75" customHeight="1"/>
    <row r="78" s="3" customFormat="1" ht="36.75" customHeight="1"/>
    <row r="79" s="3" customFormat="1" ht="36.75" customHeight="1"/>
    <row r="80" s="3" customFormat="1" ht="36.75" customHeight="1"/>
    <row r="81" s="3" customFormat="1" ht="36.75" customHeight="1"/>
    <row r="82" s="3" customFormat="1" ht="36.75" customHeight="1"/>
    <row r="83" s="3" customFormat="1" ht="36.75" customHeight="1"/>
    <row r="84" s="3" customFormat="1" ht="36.75" customHeight="1"/>
  </sheetData>
  <mergeCells count="8">
    <mergeCell ref="A42:F42"/>
    <mergeCell ref="A10:G10"/>
    <mergeCell ref="A3:G3"/>
    <mergeCell ref="A4:G4"/>
    <mergeCell ref="A5:G5"/>
    <mergeCell ref="A6:G6"/>
    <mergeCell ref="A7:G7"/>
    <mergeCell ref="A8:G8"/>
  </mergeCells>
  <pageMargins left="0.25" right="0.25" top="0.75" bottom="0.75" header="0.3" footer="0.3"/>
  <pageSetup paperSize="14" scale="75" fitToHeight="0" orientation="portrait" r:id="rId1"/>
  <rowBreaks count="1" manualBreakCount="1">
    <brk id="5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039C-9C17-473C-8C96-8474D512D4D3}">
  <dimension ref="A1:AB104"/>
  <sheetViews>
    <sheetView topLeftCell="A72" zoomScale="166" zoomScaleNormal="166" workbookViewId="0">
      <selection activeCell="P100" sqref="P100"/>
    </sheetView>
  </sheetViews>
  <sheetFormatPr baseColWidth="10" defaultRowHeight="15"/>
  <cols>
    <col min="1" max="1" width="0.140625" style="41" customWidth="1"/>
    <col min="2" max="2" width="0.85546875" style="41" customWidth="1"/>
    <col min="3" max="3" width="1.7109375" style="41" customWidth="1"/>
    <col min="4" max="4" width="5.7109375" style="41" customWidth="1"/>
    <col min="5" max="5" width="0.140625" style="41" customWidth="1"/>
    <col min="6" max="6" width="8.28515625" style="41" customWidth="1"/>
    <col min="7" max="7" width="1.7109375" style="41" customWidth="1"/>
    <col min="8" max="8" width="8.28515625" style="41" customWidth="1"/>
    <col min="9" max="9" width="3.5703125" style="41" customWidth="1"/>
    <col min="10" max="10" width="10.140625" style="41" customWidth="1"/>
    <col min="11" max="11" width="3" style="41" customWidth="1"/>
    <col min="12" max="13" width="0.140625" style="41" customWidth="1"/>
    <col min="14" max="14" width="17.140625" style="41" customWidth="1"/>
    <col min="15" max="15" width="3" style="41" customWidth="1"/>
    <col min="16" max="16" width="8" style="41" customWidth="1"/>
    <col min="17" max="17" width="0.28515625" style="41" customWidth="1"/>
    <col min="18" max="18" width="3.42578125" style="41" customWidth="1"/>
    <col min="19" max="19" width="1" style="41" customWidth="1"/>
    <col min="20" max="20" width="2.5703125" style="41" customWidth="1"/>
    <col min="21" max="21" width="0.140625" style="41" customWidth="1"/>
    <col min="22" max="22" width="4.7109375" style="41" customWidth="1"/>
    <col min="23" max="23" width="2.28515625" style="41" customWidth="1"/>
    <col min="24" max="24" width="1.140625" style="41" customWidth="1"/>
    <col min="25" max="25" width="2.85546875" style="41" customWidth="1"/>
    <col min="26" max="26" width="1.5703125" style="41" customWidth="1"/>
    <col min="27" max="27" width="3.7109375" style="41" customWidth="1"/>
    <col min="28" max="28" width="0.28515625" style="41" customWidth="1"/>
    <col min="29" max="256" width="9.140625" style="41" customWidth="1"/>
    <col min="257" max="257" width="0.140625" style="41" customWidth="1"/>
    <col min="258" max="258" width="0.85546875" style="41" customWidth="1"/>
    <col min="259" max="259" width="1.7109375" style="41" customWidth="1"/>
    <col min="260" max="260" width="5.7109375" style="41" customWidth="1"/>
    <col min="261" max="261" width="0.140625" style="41" customWidth="1"/>
    <col min="262" max="262" width="8.28515625" style="41" customWidth="1"/>
    <col min="263" max="263" width="1.7109375" style="41" customWidth="1"/>
    <col min="264" max="264" width="8.28515625" style="41" customWidth="1"/>
    <col min="265" max="265" width="3.5703125" style="41" customWidth="1"/>
    <col min="266" max="266" width="10.140625" style="41" customWidth="1"/>
    <col min="267" max="267" width="3" style="41" customWidth="1"/>
    <col min="268" max="269" width="0.140625" style="41" customWidth="1"/>
    <col min="270" max="270" width="17.140625" style="41" customWidth="1"/>
    <col min="271" max="271" width="3" style="41" customWidth="1"/>
    <col min="272" max="272" width="8" style="41" customWidth="1"/>
    <col min="273" max="273" width="0.28515625" style="41" customWidth="1"/>
    <col min="274" max="274" width="3.42578125" style="41" customWidth="1"/>
    <col min="275" max="275" width="1" style="41" customWidth="1"/>
    <col min="276" max="276" width="2.5703125" style="41" customWidth="1"/>
    <col min="277" max="277" width="0.140625" style="41" customWidth="1"/>
    <col min="278" max="278" width="4.7109375" style="41" customWidth="1"/>
    <col min="279" max="279" width="2.28515625" style="41" customWidth="1"/>
    <col min="280" max="280" width="1.140625" style="41" customWidth="1"/>
    <col min="281" max="281" width="2.85546875" style="41" customWidth="1"/>
    <col min="282" max="282" width="1.5703125" style="41" customWidth="1"/>
    <col min="283" max="283" width="3.7109375" style="41" customWidth="1"/>
    <col min="284" max="284" width="0.28515625" style="41" customWidth="1"/>
    <col min="285" max="512" width="9.140625" style="41" customWidth="1"/>
    <col min="513" max="513" width="0.140625" style="41" customWidth="1"/>
    <col min="514" max="514" width="0.85546875" style="41" customWidth="1"/>
    <col min="515" max="515" width="1.7109375" style="41" customWidth="1"/>
    <col min="516" max="516" width="5.7109375" style="41" customWidth="1"/>
    <col min="517" max="517" width="0.140625" style="41" customWidth="1"/>
    <col min="518" max="518" width="8.28515625" style="41" customWidth="1"/>
    <col min="519" max="519" width="1.7109375" style="41" customWidth="1"/>
    <col min="520" max="520" width="8.28515625" style="41" customWidth="1"/>
    <col min="521" max="521" width="3.5703125" style="41" customWidth="1"/>
    <col min="522" max="522" width="10.140625" style="41" customWidth="1"/>
    <col min="523" max="523" width="3" style="41" customWidth="1"/>
    <col min="524" max="525" width="0.140625" style="41" customWidth="1"/>
    <col min="526" max="526" width="17.140625" style="41" customWidth="1"/>
    <col min="527" max="527" width="3" style="41" customWidth="1"/>
    <col min="528" max="528" width="8" style="41" customWidth="1"/>
    <col min="529" max="529" width="0.28515625" style="41" customWidth="1"/>
    <col min="530" max="530" width="3.42578125" style="41" customWidth="1"/>
    <col min="531" max="531" width="1" style="41" customWidth="1"/>
    <col min="532" max="532" width="2.5703125" style="41" customWidth="1"/>
    <col min="533" max="533" width="0.140625" style="41" customWidth="1"/>
    <col min="534" max="534" width="4.7109375" style="41" customWidth="1"/>
    <col min="535" max="535" width="2.28515625" style="41" customWidth="1"/>
    <col min="536" max="536" width="1.140625" style="41" customWidth="1"/>
    <col min="537" max="537" width="2.85546875" style="41" customWidth="1"/>
    <col min="538" max="538" width="1.5703125" style="41" customWidth="1"/>
    <col min="539" max="539" width="3.7109375" style="41" customWidth="1"/>
    <col min="540" max="540" width="0.28515625" style="41" customWidth="1"/>
    <col min="541" max="768" width="9.140625" style="41" customWidth="1"/>
    <col min="769" max="769" width="0.140625" style="41" customWidth="1"/>
    <col min="770" max="770" width="0.85546875" style="41" customWidth="1"/>
    <col min="771" max="771" width="1.7109375" style="41" customWidth="1"/>
    <col min="772" max="772" width="5.7109375" style="41" customWidth="1"/>
    <col min="773" max="773" width="0.140625" style="41" customWidth="1"/>
    <col min="774" max="774" width="8.28515625" style="41" customWidth="1"/>
    <col min="775" max="775" width="1.7109375" style="41" customWidth="1"/>
    <col min="776" max="776" width="8.28515625" style="41" customWidth="1"/>
    <col min="777" max="777" width="3.5703125" style="41" customWidth="1"/>
    <col min="778" max="778" width="10.140625" style="41" customWidth="1"/>
    <col min="779" max="779" width="3" style="41" customWidth="1"/>
    <col min="780" max="781" width="0.140625" style="41" customWidth="1"/>
    <col min="782" max="782" width="17.140625" style="41" customWidth="1"/>
    <col min="783" max="783" width="3" style="41" customWidth="1"/>
    <col min="784" max="784" width="8" style="41" customWidth="1"/>
    <col min="785" max="785" width="0.28515625" style="41" customWidth="1"/>
    <col min="786" max="786" width="3.42578125" style="41" customWidth="1"/>
    <col min="787" max="787" width="1" style="41" customWidth="1"/>
    <col min="788" max="788" width="2.5703125" style="41" customWidth="1"/>
    <col min="789" max="789" width="0.140625" style="41" customWidth="1"/>
    <col min="790" max="790" width="4.7109375" style="41" customWidth="1"/>
    <col min="791" max="791" width="2.28515625" style="41" customWidth="1"/>
    <col min="792" max="792" width="1.140625" style="41" customWidth="1"/>
    <col min="793" max="793" width="2.85546875" style="41" customWidth="1"/>
    <col min="794" max="794" width="1.5703125" style="41" customWidth="1"/>
    <col min="795" max="795" width="3.7109375" style="41" customWidth="1"/>
    <col min="796" max="796" width="0.28515625" style="41" customWidth="1"/>
    <col min="797" max="1024" width="9.140625" style="41" customWidth="1"/>
    <col min="1025" max="1025" width="0.140625" style="41" customWidth="1"/>
    <col min="1026" max="1026" width="0.85546875" style="41" customWidth="1"/>
    <col min="1027" max="1027" width="1.7109375" style="41" customWidth="1"/>
    <col min="1028" max="1028" width="5.7109375" style="41" customWidth="1"/>
    <col min="1029" max="1029" width="0.140625" style="41" customWidth="1"/>
    <col min="1030" max="1030" width="8.28515625" style="41" customWidth="1"/>
    <col min="1031" max="1031" width="1.7109375" style="41" customWidth="1"/>
    <col min="1032" max="1032" width="8.28515625" style="41" customWidth="1"/>
    <col min="1033" max="1033" width="3.5703125" style="41" customWidth="1"/>
    <col min="1034" max="1034" width="10.140625" style="41" customWidth="1"/>
    <col min="1035" max="1035" width="3" style="41" customWidth="1"/>
    <col min="1036" max="1037" width="0.140625" style="41" customWidth="1"/>
    <col min="1038" max="1038" width="17.140625" style="41" customWidth="1"/>
    <col min="1039" max="1039" width="3" style="41" customWidth="1"/>
    <col min="1040" max="1040" width="8" style="41" customWidth="1"/>
    <col min="1041" max="1041" width="0.28515625" style="41" customWidth="1"/>
    <col min="1042" max="1042" width="3.42578125" style="41" customWidth="1"/>
    <col min="1043" max="1043" width="1" style="41" customWidth="1"/>
    <col min="1044" max="1044" width="2.5703125" style="41" customWidth="1"/>
    <col min="1045" max="1045" width="0.140625" style="41" customWidth="1"/>
    <col min="1046" max="1046" width="4.7109375" style="41" customWidth="1"/>
    <col min="1047" max="1047" width="2.28515625" style="41" customWidth="1"/>
    <col min="1048" max="1048" width="1.140625" style="41" customWidth="1"/>
    <col min="1049" max="1049" width="2.85546875" style="41" customWidth="1"/>
    <col min="1050" max="1050" width="1.5703125" style="41" customWidth="1"/>
    <col min="1051" max="1051" width="3.7109375" style="41" customWidth="1"/>
    <col min="1052" max="1052" width="0.28515625" style="41" customWidth="1"/>
    <col min="1053" max="1280" width="9.140625" style="41" customWidth="1"/>
    <col min="1281" max="1281" width="0.140625" style="41" customWidth="1"/>
    <col min="1282" max="1282" width="0.85546875" style="41" customWidth="1"/>
    <col min="1283" max="1283" width="1.7109375" style="41" customWidth="1"/>
    <col min="1284" max="1284" width="5.7109375" style="41" customWidth="1"/>
    <col min="1285" max="1285" width="0.140625" style="41" customWidth="1"/>
    <col min="1286" max="1286" width="8.28515625" style="41" customWidth="1"/>
    <col min="1287" max="1287" width="1.7109375" style="41" customWidth="1"/>
    <col min="1288" max="1288" width="8.28515625" style="41" customWidth="1"/>
    <col min="1289" max="1289" width="3.5703125" style="41" customWidth="1"/>
    <col min="1290" max="1290" width="10.140625" style="41" customWidth="1"/>
    <col min="1291" max="1291" width="3" style="41" customWidth="1"/>
    <col min="1292" max="1293" width="0.140625" style="41" customWidth="1"/>
    <col min="1294" max="1294" width="17.140625" style="41" customWidth="1"/>
    <col min="1295" max="1295" width="3" style="41" customWidth="1"/>
    <col min="1296" max="1296" width="8" style="41" customWidth="1"/>
    <col min="1297" max="1297" width="0.28515625" style="41" customWidth="1"/>
    <col min="1298" max="1298" width="3.42578125" style="41" customWidth="1"/>
    <col min="1299" max="1299" width="1" style="41" customWidth="1"/>
    <col min="1300" max="1300" width="2.5703125" style="41" customWidth="1"/>
    <col min="1301" max="1301" width="0.140625" style="41" customWidth="1"/>
    <col min="1302" max="1302" width="4.7109375" style="41" customWidth="1"/>
    <col min="1303" max="1303" width="2.28515625" style="41" customWidth="1"/>
    <col min="1304" max="1304" width="1.140625" style="41" customWidth="1"/>
    <col min="1305" max="1305" width="2.85546875" style="41" customWidth="1"/>
    <col min="1306" max="1306" width="1.5703125" style="41" customWidth="1"/>
    <col min="1307" max="1307" width="3.7109375" style="41" customWidth="1"/>
    <col min="1308" max="1308" width="0.28515625" style="41" customWidth="1"/>
    <col min="1309" max="1536" width="9.140625" style="41" customWidth="1"/>
    <col min="1537" max="1537" width="0.140625" style="41" customWidth="1"/>
    <col min="1538" max="1538" width="0.85546875" style="41" customWidth="1"/>
    <col min="1539" max="1539" width="1.7109375" style="41" customWidth="1"/>
    <col min="1540" max="1540" width="5.7109375" style="41" customWidth="1"/>
    <col min="1541" max="1541" width="0.140625" style="41" customWidth="1"/>
    <col min="1542" max="1542" width="8.28515625" style="41" customWidth="1"/>
    <col min="1543" max="1543" width="1.7109375" style="41" customWidth="1"/>
    <col min="1544" max="1544" width="8.28515625" style="41" customWidth="1"/>
    <col min="1545" max="1545" width="3.5703125" style="41" customWidth="1"/>
    <col min="1546" max="1546" width="10.140625" style="41" customWidth="1"/>
    <col min="1547" max="1547" width="3" style="41" customWidth="1"/>
    <col min="1548" max="1549" width="0.140625" style="41" customWidth="1"/>
    <col min="1550" max="1550" width="17.140625" style="41" customWidth="1"/>
    <col min="1551" max="1551" width="3" style="41" customWidth="1"/>
    <col min="1552" max="1552" width="8" style="41" customWidth="1"/>
    <col min="1553" max="1553" width="0.28515625" style="41" customWidth="1"/>
    <col min="1554" max="1554" width="3.42578125" style="41" customWidth="1"/>
    <col min="1555" max="1555" width="1" style="41" customWidth="1"/>
    <col min="1556" max="1556" width="2.5703125" style="41" customWidth="1"/>
    <col min="1557" max="1557" width="0.140625" style="41" customWidth="1"/>
    <col min="1558" max="1558" width="4.7109375" style="41" customWidth="1"/>
    <col min="1559" max="1559" width="2.28515625" style="41" customWidth="1"/>
    <col min="1560" max="1560" width="1.140625" style="41" customWidth="1"/>
    <col min="1561" max="1561" width="2.85546875" style="41" customWidth="1"/>
    <col min="1562" max="1562" width="1.5703125" style="41" customWidth="1"/>
    <col min="1563" max="1563" width="3.7109375" style="41" customWidth="1"/>
    <col min="1564" max="1564" width="0.28515625" style="41" customWidth="1"/>
    <col min="1565" max="1792" width="9.140625" style="41" customWidth="1"/>
    <col min="1793" max="1793" width="0.140625" style="41" customWidth="1"/>
    <col min="1794" max="1794" width="0.85546875" style="41" customWidth="1"/>
    <col min="1795" max="1795" width="1.7109375" style="41" customWidth="1"/>
    <col min="1796" max="1796" width="5.7109375" style="41" customWidth="1"/>
    <col min="1797" max="1797" width="0.140625" style="41" customWidth="1"/>
    <col min="1798" max="1798" width="8.28515625" style="41" customWidth="1"/>
    <col min="1799" max="1799" width="1.7109375" style="41" customWidth="1"/>
    <col min="1800" max="1800" width="8.28515625" style="41" customWidth="1"/>
    <col min="1801" max="1801" width="3.5703125" style="41" customWidth="1"/>
    <col min="1802" max="1802" width="10.140625" style="41" customWidth="1"/>
    <col min="1803" max="1803" width="3" style="41" customWidth="1"/>
    <col min="1804" max="1805" width="0.140625" style="41" customWidth="1"/>
    <col min="1806" max="1806" width="17.140625" style="41" customWidth="1"/>
    <col min="1807" max="1807" width="3" style="41" customWidth="1"/>
    <col min="1808" max="1808" width="8" style="41" customWidth="1"/>
    <col min="1809" max="1809" width="0.28515625" style="41" customWidth="1"/>
    <col min="1810" max="1810" width="3.42578125" style="41" customWidth="1"/>
    <col min="1811" max="1811" width="1" style="41" customWidth="1"/>
    <col min="1812" max="1812" width="2.5703125" style="41" customWidth="1"/>
    <col min="1813" max="1813" width="0.140625" style="41" customWidth="1"/>
    <col min="1814" max="1814" width="4.7109375" style="41" customWidth="1"/>
    <col min="1815" max="1815" width="2.28515625" style="41" customWidth="1"/>
    <col min="1816" max="1816" width="1.140625" style="41" customWidth="1"/>
    <col min="1817" max="1817" width="2.85546875" style="41" customWidth="1"/>
    <col min="1818" max="1818" width="1.5703125" style="41" customWidth="1"/>
    <col min="1819" max="1819" width="3.7109375" style="41" customWidth="1"/>
    <col min="1820" max="1820" width="0.28515625" style="41" customWidth="1"/>
    <col min="1821" max="2048" width="9.140625" style="41" customWidth="1"/>
    <col min="2049" max="2049" width="0.140625" style="41" customWidth="1"/>
    <col min="2050" max="2050" width="0.85546875" style="41" customWidth="1"/>
    <col min="2051" max="2051" width="1.7109375" style="41" customWidth="1"/>
    <col min="2052" max="2052" width="5.7109375" style="41" customWidth="1"/>
    <col min="2053" max="2053" width="0.140625" style="41" customWidth="1"/>
    <col min="2054" max="2054" width="8.28515625" style="41" customWidth="1"/>
    <col min="2055" max="2055" width="1.7109375" style="41" customWidth="1"/>
    <col min="2056" max="2056" width="8.28515625" style="41" customWidth="1"/>
    <col min="2057" max="2057" width="3.5703125" style="41" customWidth="1"/>
    <col min="2058" max="2058" width="10.140625" style="41" customWidth="1"/>
    <col min="2059" max="2059" width="3" style="41" customWidth="1"/>
    <col min="2060" max="2061" width="0.140625" style="41" customWidth="1"/>
    <col min="2062" max="2062" width="17.140625" style="41" customWidth="1"/>
    <col min="2063" max="2063" width="3" style="41" customWidth="1"/>
    <col min="2064" max="2064" width="8" style="41" customWidth="1"/>
    <col min="2065" max="2065" width="0.28515625" style="41" customWidth="1"/>
    <col min="2066" max="2066" width="3.42578125" style="41" customWidth="1"/>
    <col min="2067" max="2067" width="1" style="41" customWidth="1"/>
    <col min="2068" max="2068" width="2.5703125" style="41" customWidth="1"/>
    <col min="2069" max="2069" width="0.140625" style="41" customWidth="1"/>
    <col min="2070" max="2070" width="4.7109375" style="41" customWidth="1"/>
    <col min="2071" max="2071" width="2.28515625" style="41" customWidth="1"/>
    <col min="2072" max="2072" width="1.140625" style="41" customWidth="1"/>
    <col min="2073" max="2073" width="2.85546875" style="41" customWidth="1"/>
    <col min="2074" max="2074" width="1.5703125" style="41" customWidth="1"/>
    <col min="2075" max="2075" width="3.7109375" style="41" customWidth="1"/>
    <col min="2076" max="2076" width="0.28515625" style="41" customWidth="1"/>
    <col min="2077" max="2304" width="9.140625" style="41" customWidth="1"/>
    <col min="2305" max="2305" width="0.140625" style="41" customWidth="1"/>
    <col min="2306" max="2306" width="0.85546875" style="41" customWidth="1"/>
    <col min="2307" max="2307" width="1.7109375" style="41" customWidth="1"/>
    <col min="2308" max="2308" width="5.7109375" style="41" customWidth="1"/>
    <col min="2309" max="2309" width="0.140625" style="41" customWidth="1"/>
    <col min="2310" max="2310" width="8.28515625" style="41" customWidth="1"/>
    <col min="2311" max="2311" width="1.7109375" style="41" customWidth="1"/>
    <col min="2312" max="2312" width="8.28515625" style="41" customWidth="1"/>
    <col min="2313" max="2313" width="3.5703125" style="41" customWidth="1"/>
    <col min="2314" max="2314" width="10.140625" style="41" customWidth="1"/>
    <col min="2315" max="2315" width="3" style="41" customWidth="1"/>
    <col min="2316" max="2317" width="0.140625" style="41" customWidth="1"/>
    <col min="2318" max="2318" width="17.140625" style="41" customWidth="1"/>
    <col min="2319" max="2319" width="3" style="41" customWidth="1"/>
    <col min="2320" max="2320" width="8" style="41" customWidth="1"/>
    <col min="2321" max="2321" width="0.28515625" style="41" customWidth="1"/>
    <col min="2322" max="2322" width="3.42578125" style="41" customWidth="1"/>
    <col min="2323" max="2323" width="1" style="41" customWidth="1"/>
    <col min="2324" max="2324" width="2.5703125" style="41" customWidth="1"/>
    <col min="2325" max="2325" width="0.140625" style="41" customWidth="1"/>
    <col min="2326" max="2326" width="4.7109375" style="41" customWidth="1"/>
    <col min="2327" max="2327" width="2.28515625" style="41" customWidth="1"/>
    <col min="2328" max="2328" width="1.140625" style="41" customWidth="1"/>
    <col min="2329" max="2329" width="2.85546875" style="41" customWidth="1"/>
    <col min="2330" max="2330" width="1.5703125" style="41" customWidth="1"/>
    <col min="2331" max="2331" width="3.7109375" style="41" customWidth="1"/>
    <col min="2332" max="2332" width="0.28515625" style="41" customWidth="1"/>
    <col min="2333" max="2560" width="9.140625" style="41" customWidth="1"/>
    <col min="2561" max="2561" width="0.140625" style="41" customWidth="1"/>
    <col min="2562" max="2562" width="0.85546875" style="41" customWidth="1"/>
    <col min="2563" max="2563" width="1.7109375" style="41" customWidth="1"/>
    <col min="2564" max="2564" width="5.7109375" style="41" customWidth="1"/>
    <col min="2565" max="2565" width="0.140625" style="41" customWidth="1"/>
    <col min="2566" max="2566" width="8.28515625" style="41" customWidth="1"/>
    <col min="2567" max="2567" width="1.7109375" style="41" customWidth="1"/>
    <col min="2568" max="2568" width="8.28515625" style="41" customWidth="1"/>
    <col min="2569" max="2569" width="3.5703125" style="41" customWidth="1"/>
    <col min="2570" max="2570" width="10.140625" style="41" customWidth="1"/>
    <col min="2571" max="2571" width="3" style="41" customWidth="1"/>
    <col min="2572" max="2573" width="0.140625" style="41" customWidth="1"/>
    <col min="2574" max="2574" width="17.140625" style="41" customWidth="1"/>
    <col min="2575" max="2575" width="3" style="41" customWidth="1"/>
    <col min="2576" max="2576" width="8" style="41" customWidth="1"/>
    <col min="2577" max="2577" width="0.28515625" style="41" customWidth="1"/>
    <col min="2578" max="2578" width="3.42578125" style="41" customWidth="1"/>
    <col min="2579" max="2579" width="1" style="41" customWidth="1"/>
    <col min="2580" max="2580" width="2.5703125" style="41" customWidth="1"/>
    <col min="2581" max="2581" width="0.140625" style="41" customWidth="1"/>
    <col min="2582" max="2582" width="4.7109375" style="41" customWidth="1"/>
    <col min="2583" max="2583" width="2.28515625" style="41" customWidth="1"/>
    <col min="2584" max="2584" width="1.140625" style="41" customWidth="1"/>
    <col min="2585" max="2585" width="2.85546875" style="41" customWidth="1"/>
    <col min="2586" max="2586" width="1.5703125" style="41" customWidth="1"/>
    <col min="2587" max="2587" width="3.7109375" style="41" customWidth="1"/>
    <col min="2588" max="2588" width="0.28515625" style="41" customWidth="1"/>
    <col min="2589" max="2816" width="9.140625" style="41" customWidth="1"/>
    <col min="2817" max="2817" width="0.140625" style="41" customWidth="1"/>
    <col min="2818" max="2818" width="0.85546875" style="41" customWidth="1"/>
    <col min="2819" max="2819" width="1.7109375" style="41" customWidth="1"/>
    <col min="2820" max="2820" width="5.7109375" style="41" customWidth="1"/>
    <col min="2821" max="2821" width="0.140625" style="41" customWidth="1"/>
    <col min="2822" max="2822" width="8.28515625" style="41" customWidth="1"/>
    <col min="2823" max="2823" width="1.7109375" style="41" customWidth="1"/>
    <col min="2824" max="2824" width="8.28515625" style="41" customWidth="1"/>
    <col min="2825" max="2825" width="3.5703125" style="41" customWidth="1"/>
    <col min="2826" max="2826" width="10.140625" style="41" customWidth="1"/>
    <col min="2827" max="2827" width="3" style="41" customWidth="1"/>
    <col min="2828" max="2829" width="0.140625" style="41" customWidth="1"/>
    <col min="2830" max="2830" width="17.140625" style="41" customWidth="1"/>
    <col min="2831" max="2831" width="3" style="41" customWidth="1"/>
    <col min="2832" max="2832" width="8" style="41" customWidth="1"/>
    <col min="2833" max="2833" width="0.28515625" style="41" customWidth="1"/>
    <col min="2834" max="2834" width="3.42578125" style="41" customWidth="1"/>
    <col min="2835" max="2835" width="1" style="41" customWidth="1"/>
    <col min="2836" max="2836" width="2.5703125" style="41" customWidth="1"/>
    <col min="2837" max="2837" width="0.140625" style="41" customWidth="1"/>
    <col min="2838" max="2838" width="4.7109375" style="41" customWidth="1"/>
    <col min="2839" max="2839" width="2.28515625" style="41" customWidth="1"/>
    <col min="2840" max="2840" width="1.140625" style="41" customWidth="1"/>
    <col min="2841" max="2841" width="2.85546875" style="41" customWidth="1"/>
    <col min="2842" max="2842" width="1.5703125" style="41" customWidth="1"/>
    <col min="2843" max="2843" width="3.7109375" style="41" customWidth="1"/>
    <col min="2844" max="2844" width="0.28515625" style="41" customWidth="1"/>
    <col min="2845" max="3072" width="9.140625" style="41" customWidth="1"/>
    <col min="3073" max="3073" width="0.140625" style="41" customWidth="1"/>
    <col min="3074" max="3074" width="0.85546875" style="41" customWidth="1"/>
    <col min="3075" max="3075" width="1.7109375" style="41" customWidth="1"/>
    <col min="3076" max="3076" width="5.7109375" style="41" customWidth="1"/>
    <col min="3077" max="3077" width="0.140625" style="41" customWidth="1"/>
    <col min="3078" max="3078" width="8.28515625" style="41" customWidth="1"/>
    <col min="3079" max="3079" width="1.7109375" style="41" customWidth="1"/>
    <col min="3080" max="3080" width="8.28515625" style="41" customWidth="1"/>
    <col min="3081" max="3081" width="3.5703125" style="41" customWidth="1"/>
    <col min="3082" max="3082" width="10.140625" style="41" customWidth="1"/>
    <col min="3083" max="3083" width="3" style="41" customWidth="1"/>
    <col min="3084" max="3085" width="0.140625" style="41" customWidth="1"/>
    <col min="3086" max="3086" width="17.140625" style="41" customWidth="1"/>
    <col min="3087" max="3087" width="3" style="41" customWidth="1"/>
    <col min="3088" max="3088" width="8" style="41" customWidth="1"/>
    <col min="3089" max="3089" width="0.28515625" style="41" customWidth="1"/>
    <col min="3090" max="3090" width="3.42578125" style="41" customWidth="1"/>
    <col min="3091" max="3091" width="1" style="41" customWidth="1"/>
    <col min="3092" max="3092" width="2.5703125" style="41" customWidth="1"/>
    <col min="3093" max="3093" width="0.140625" style="41" customWidth="1"/>
    <col min="3094" max="3094" width="4.7109375" style="41" customWidth="1"/>
    <col min="3095" max="3095" width="2.28515625" style="41" customWidth="1"/>
    <col min="3096" max="3096" width="1.140625" style="41" customWidth="1"/>
    <col min="3097" max="3097" width="2.85546875" style="41" customWidth="1"/>
    <col min="3098" max="3098" width="1.5703125" style="41" customWidth="1"/>
    <col min="3099" max="3099" width="3.7109375" style="41" customWidth="1"/>
    <col min="3100" max="3100" width="0.28515625" style="41" customWidth="1"/>
    <col min="3101" max="3328" width="9.140625" style="41" customWidth="1"/>
    <col min="3329" max="3329" width="0.140625" style="41" customWidth="1"/>
    <col min="3330" max="3330" width="0.85546875" style="41" customWidth="1"/>
    <col min="3331" max="3331" width="1.7109375" style="41" customWidth="1"/>
    <col min="3332" max="3332" width="5.7109375" style="41" customWidth="1"/>
    <col min="3333" max="3333" width="0.140625" style="41" customWidth="1"/>
    <col min="3334" max="3334" width="8.28515625" style="41" customWidth="1"/>
    <col min="3335" max="3335" width="1.7109375" style="41" customWidth="1"/>
    <col min="3336" max="3336" width="8.28515625" style="41" customWidth="1"/>
    <col min="3337" max="3337" width="3.5703125" style="41" customWidth="1"/>
    <col min="3338" max="3338" width="10.140625" style="41" customWidth="1"/>
    <col min="3339" max="3339" width="3" style="41" customWidth="1"/>
    <col min="3340" max="3341" width="0.140625" style="41" customWidth="1"/>
    <col min="3342" max="3342" width="17.140625" style="41" customWidth="1"/>
    <col min="3343" max="3343" width="3" style="41" customWidth="1"/>
    <col min="3344" max="3344" width="8" style="41" customWidth="1"/>
    <col min="3345" max="3345" width="0.28515625" style="41" customWidth="1"/>
    <col min="3346" max="3346" width="3.42578125" style="41" customWidth="1"/>
    <col min="3347" max="3347" width="1" style="41" customWidth="1"/>
    <col min="3348" max="3348" width="2.5703125" style="41" customWidth="1"/>
    <col min="3349" max="3349" width="0.140625" style="41" customWidth="1"/>
    <col min="3350" max="3350" width="4.7109375" style="41" customWidth="1"/>
    <col min="3351" max="3351" width="2.28515625" style="41" customWidth="1"/>
    <col min="3352" max="3352" width="1.140625" style="41" customWidth="1"/>
    <col min="3353" max="3353" width="2.85546875" style="41" customWidth="1"/>
    <col min="3354" max="3354" width="1.5703125" style="41" customWidth="1"/>
    <col min="3355" max="3355" width="3.7109375" style="41" customWidth="1"/>
    <col min="3356" max="3356" width="0.28515625" style="41" customWidth="1"/>
    <col min="3357" max="3584" width="9.140625" style="41" customWidth="1"/>
    <col min="3585" max="3585" width="0.140625" style="41" customWidth="1"/>
    <col min="3586" max="3586" width="0.85546875" style="41" customWidth="1"/>
    <col min="3587" max="3587" width="1.7109375" style="41" customWidth="1"/>
    <col min="3588" max="3588" width="5.7109375" style="41" customWidth="1"/>
    <col min="3589" max="3589" width="0.140625" style="41" customWidth="1"/>
    <col min="3590" max="3590" width="8.28515625" style="41" customWidth="1"/>
    <col min="3591" max="3591" width="1.7109375" style="41" customWidth="1"/>
    <col min="3592" max="3592" width="8.28515625" style="41" customWidth="1"/>
    <col min="3593" max="3593" width="3.5703125" style="41" customWidth="1"/>
    <col min="3594" max="3594" width="10.140625" style="41" customWidth="1"/>
    <col min="3595" max="3595" width="3" style="41" customWidth="1"/>
    <col min="3596" max="3597" width="0.140625" style="41" customWidth="1"/>
    <col min="3598" max="3598" width="17.140625" style="41" customWidth="1"/>
    <col min="3599" max="3599" width="3" style="41" customWidth="1"/>
    <col min="3600" max="3600" width="8" style="41" customWidth="1"/>
    <col min="3601" max="3601" width="0.28515625" style="41" customWidth="1"/>
    <col min="3602" max="3602" width="3.42578125" style="41" customWidth="1"/>
    <col min="3603" max="3603" width="1" style="41" customWidth="1"/>
    <col min="3604" max="3604" width="2.5703125" style="41" customWidth="1"/>
    <col min="3605" max="3605" width="0.140625" style="41" customWidth="1"/>
    <col min="3606" max="3606" width="4.7109375" style="41" customWidth="1"/>
    <col min="3607" max="3607" width="2.28515625" style="41" customWidth="1"/>
    <col min="3608" max="3608" width="1.140625" style="41" customWidth="1"/>
    <col min="3609" max="3609" width="2.85546875" style="41" customWidth="1"/>
    <col min="3610" max="3610" width="1.5703125" style="41" customWidth="1"/>
    <col min="3611" max="3611" width="3.7109375" style="41" customWidth="1"/>
    <col min="3612" max="3612" width="0.28515625" style="41" customWidth="1"/>
    <col min="3613" max="3840" width="9.140625" style="41" customWidth="1"/>
    <col min="3841" max="3841" width="0.140625" style="41" customWidth="1"/>
    <col min="3842" max="3842" width="0.85546875" style="41" customWidth="1"/>
    <col min="3843" max="3843" width="1.7109375" style="41" customWidth="1"/>
    <col min="3844" max="3844" width="5.7109375" style="41" customWidth="1"/>
    <col min="3845" max="3845" width="0.140625" style="41" customWidth="1"/>
    <col min="3846" max="3846" width="8.28515625" style="41" customWidth="1"/>
    <col min="3847" max="3847" width="1.7109375" style="41" customWidth="1"/>
    <col min="3848" max="3848" width="8.28515625" style="41" customWidth="1"/>
    <col min="3849" max="3849" width="3.5703125" style="41" customWidth="1"/>
    <col min="3850" max="3850" width="10.140625" style="41" customWidth="1"/>
    <col min="3851" max="3851" width="3" style="41" customWidth="1"/>
    <col min="3852" max="3853" width="0.140625" style="41" customWidth="1"/>
    <col min="3854" max="3854" width="17.140625" style="41" customWidth="1"/>
    <col min="3855" max="3855" width="3" style="41" customWidth="1"/>
    <col min="3856" max="3856" width="8" style="41" customWidth="1"/>
    <col min="3857" max="3857" width="0.28515625" style="41" customWidth="1"/>
    <col min="3858" max="3858" width="3.42578125" style="41" customWidth="1"/>
    <col min="3859" max="3859" width="1" style="41" customWidth="1"/>
    <col min="3860" max="3860" width="2.5703125" style="41" customWidth="1"/>
    <col min="3861" max="3861" width="0.140625" style="41" customWidth="1"/>
    <col min="3862" max="3862" width="4.7109375" style="41" customWidth="1"/>
    <col min="3863" max="3863" width="2.28515625" style="41" customWidth="1"/>
    <col min="3864" max="3864" width="1.140625" style="41" customWidth="1"/>
    <col min="3865" max="3865" width="2.85546875" style="41" customWidth="1"/>
    <col min="3866" max="3866" width="1.5703125" style="41" customWidth="1"/>
    <col min="3867" max="3867" width="3.7109375" style="41" customWidth="1"/>
    <col min="3868" max="3868" width="0.28515625" style="41" customWidth="1"/>
    <col min="3869" max="4096" width="9.140625" style="41" customWidth="1"/>
    <col min="4097" max="4097" width="0.140625" style="41" customWidth="1"/>
    <col min="4098" max="4098" width="0.85546875" style="41" customWidth="1"/>
    <col min="4099" max="4099" width="1.7109375" style="41" customWidth="1"/>
    <col min="4100" max="4100" width="5.7109375" style="41" customWidth="1"/>
    <col min="4101" max="4101" width="0.140625" style="41" customWidth="1"/>
    <col min="4102" max="4102" width="8.28515625" style="41" customWidth="1"/>
    <col min="4103" max="4103" width="1.7109375" style="41" customWidth="1"/>
    <col min="4104" max="4104" width="8.28515625" style="41" customWidth="1"/>
    <col min="4105" max="4105" width="3.5703125" style="41" customWidth="1"/>
    <col min="4106" max="4106" width="10.140625" style="41" customWidth="1"/>
    <col min="4107" max="4107" width="3" style="41" customWidth="1"/>
    <col min="4108" max="4109" width="0.140625" style="41" customWidth="1"/>
    <col min="4110" max="4110" width="17.140625" style="41" customWidth="1"/>
    <col min="4111" max="4111" width="3" style="41" customWidth="1"/>
    <col min="4112" max="4112" width="8" style="41" customWidth="1"/>
    <col min="4113" max="4113" width="0.28515625" style="41" customWidth="1"/>
    <col min="4114" max="4114" width="3.42578125" style="41" customWidth="1"/>
    <col min="4115" max="4115" width="1" style="41" customWidth="1"/>
    <col min="4116" max="4116" width="2.5703125" style="41" customWidth="1"/>
    <col min="4117" max="4117" width="0.140625" style="41" customWidth="1"/>
    <col min="4118" max="4118" width="4.7109375" style="41" customWidth="1"/>
    <col min="4119" max="4119" width="2.28515625" style="41" customWidth="1"/>
    <col min="4120" max="4120" width="1.140625" style="41" customWidth="1"/>
    <col min="4121" max="4121" width="2.85546875" style="41" customWidth="1"/>
    <col min="4122" max="4122" width="1.5703125" style="41" customWidth="1"/>
    <col min="4123" max="4123" width="3.7109375" style="41" customWidth="1"/>
    <col min="4124" max="4124" width="0.28515625" style="41" customWidth="1"/>
    <col min="4125" max="4352" width="9.140625" style="41" customWidth="1"/>
    <col min="4353" max="4353" width="0.140625" style="41" customWidth="1"/>
    <col min="4354" max="4354" width="0.85546875" style="41" customWidth="1"/>
    <col min="4355" max="4355" width="1.7109375" style="41" customWidth="1"/>
    <col min="4356" max="4356" width="5.7109375" style="41" customWidth="1"/>
    <col min="4357" max="4357" width="0.140625" style="41" customWidth="1"/>
    <col min="4358" max="4358" width="8.28515625" style="41" customWidth="1"/>
    <col min="4359" max="4359" width="1.7109375" style="41" customWidth="1"/>
    <col min="4360" max="4360" width="8.28515625" style="41" customWidth="1"/>
    <col min="4361" max="4361" width="3.5703125" style="41" customWidth="1"/>
    <col min="4362" max="4362" width="10.140625" style="41" customWidth="1"/>
    <col min="4363" max="4363" width="3" style="41" customWidth="1"/>
    <col min="4364" max="4365" width="0.140625" style="41" customWidth="1"/>
    <col min="4366" max="4366" width="17.140625" style="41" customWidth="1"/>
    <col min="4367" max="4367" width="3" style="41" customWidth="1"/>
    <col min="4368" max="4368" width="8" style="41" customWidth="1"/>
    <col min="4369" max="4369" width="0.28515625" style="41" customWidth="1"/>
    <col min="4370" max="4370" width="3.42578125" style="41" customWidth="1"/>
    <col min="4371" max="4371" width="1" style="41" customWidth="1"/>
    <col min="4372" max="4372" width="2.5703125" style="41" customWidth="1"/>
    <col min="4373" max="4373" width="0.140625" style="41" customWidth="1"/>
    <col min="4374" max="4374" width="4.7109375" style="41" customWidth="1"/>
    <col min="4375" max="4375" width="2.28515625" style="41" customWidth="1"/>
    <col min="4376" max="4376" width="1.140625" style="41" customWidth="1"/>
    <col min="4377" max="4377" width="2.85546875" style="41" customWidth="1"/>
    <col min="4378" max="4378" width="1.5703125" style="41" customWidth="1"/>
    <col min="4379" max="4379" width="3.7109375" style="41" customWidth="1"/>
    <col min="4380" max="4380" width="0.28515625" style="41" customWidth="1"/>
    <col min="4381" max="4608" width="9.140625" style="41" customWidth="1"/>
    <col min="4609" max="4609" width="0.140625" style="41" customWidth="1"/>
    <col min="4610" max="4610" width="0.85546875" style="41" customWidth="1"/>
    <col min="4611" max="4611" width="1.7109375" style="41" customWidth="1"/>
    <col min="4612" max="4612" width="5.7109375" style="41" customWidth="1"/>
    <col min="4613" max="4613" width="0.140625" style="41" customWidth="1"/>
    <col min="4614" max="4614" width="8.28515625" style="41" customWidth="1"/>
    <col min="4615" max="4615" width="1.7109375" style="41" customWidth="1"/>
    <col min="4616" max="4616" width="8.28515625" style="41" customWidth="1"/>
    <col min="4617" max="4617" width="3.5703125" style="41" customWidth="1"/>
    <col min="4618" max="4618" width="10.140625" style="41" customWidth="1"/>
    <col min="4619" max="4619" width="3" style="41" customWidth="1"/>
    <col min="4620" max="4621" width="0.140625" style="41" customWidth="1"/>
    <col min="4622" max="4622" width="17.140625" style="41" customWidth="1"/>
    <col min="4623" max="4623" width="3" style="41" customWidth="1"/>
    <col min="4624" max="4624" width="8" style="41" customWidth="1"/>
    <col min="4625" max="4625" width="0.28515625" style="41" customWidth="1"/>
    <col min="4626" max="4626" width="3.42578125" style="41" customWidth="1"/>
    <col min="4627" max="4627" width="1" style="41" customWidth="1"/>
    <col min="4628" max="4628" width="2.5703125" style="41" customWidth="1"/>
    <col min="4629" max="4629" width="0.140625" style="41" customWidth="1"/>
    <col min="4630" max="4630" width="4.7109375" style="41" customWidth="1"/>
    <col min="4631" max="4631" width="2.28515625" style="41" customWidth="1"/>
    <col min="4632" max="4632" width="1.140625" style="41" customWidth="1"/>
    <col min="4633" max="4633" width="2.85546875" style="41" customWidth="1"/>
    <col min="4634" max="4634" width="1.5703125" style="41" customWidth="1"/>
    <col min="4635" max="4635" width="3.7109375" style="41" customWidth="1"/>
    <col min="4636" max="4636" width="0.28515625" style="41" customWidth="1"/>
    <col min="4637" max="4864" width="9.140625" style="41" customWidth="1"/>
    <col min="4865" max="4865" width="0.140625" style="41" customWidth="1"/>
    <col min="4866" max="4866" width="0.85546875" style="41" customWidth="1"/>
    <col min="4867" max="4867" width="1.7109375" style="41" customWidth="1"/>
    <col min="4868" max="4868" width="5.7109375" style="41" customWidth="1"/>
    <col min="4869" max="4869" width="0.140625" style="41" customWidth="1"/>
    <col min="4870" max="4870" width="8.28515625" style="41" customWidth="1"/>
    <col min="4871" max="4871" width="1.7109375" style="41" customWidth="1"/>
    <col min="4872" max="4872" width="8.28515625" style="41" customWidth="1"/>
    <col min="4873" max="4873" width="3.5703125" style="41" customWidth="1"/>
    <col min="4874" max="4874" width="10.140625" style="41" customWidth="1"/>
    <col min="4875" max="4875" width="3" style="41" customWidth="1"/>
    <col min="4876" max="4877" width="0.140625" style="41" customWidth="1"/>
    <col min="4878" max="4878" width="17.140625" style="41" customWidth="1"/>
    <col min="4879" max="4879" width="3" style="41" customWidth="1"/>
    <col min="4880" max="4880" width="8" style="41" customWidth="1"/>
    <col min="4881" max="4881" width="0.28515625" style="41" customWidth="1"/>
    <col min="4882" max="4882" width="3.42578125" style="41" customWidth="1"/>
    <col min="4883" max="4883" width="1" style="41" customWidth="1"/>
    <col min="4884" max="4884" width="2.5703125" style="41" customWidth="1"/>
    <col min="4885" max="4885" width="0.140625" style="41" customWidth="1"/>
    <col min="4886" max="4886" width="4.7109375" style="41" customWidth="1"/>
    <col min="4887" max="4887" width="2.28515625" style="41" customWidth="1"/>
    <col min="4888" max="4888" width="1.140625" style="41" customWidth="1"/>
    <col min="4889" max="4889" width="2.85546875" style="41" customWidth="1"/>
    <col min="4890" max="4890" width="1.5703125" style="41" customWidth="1"/>
    <col min="4891" max="4891" width="3.7109375" style="41" customWidth="1"/>
    <col min="4892" max="4892" width="0.28515625" style="41" customWidth="1"/>
    <col min="4893" max="5120" width="9.140625" style="41" customWidth="1"/>
    <col min="5121" max="5121" width="0.140625" style="41" customWidth="1"/>
    <col min="5122" max="5122" width="0.85546875" style="41" customWidth="1"/>
    <col min="5123" max="5123" width="1.7109375" style="41" customWidth="1"/>
    <col min="5124" max="5124" width="5.7109375" style="41" customWidth="1"/>
    <col min="5125" max="5125" width="0.140625" style="41" customWidth="1"/>
    <col min="5126" max="5126" width="8.28515625" style="41" customWidth="1"/>
    <col min="5127" max="5127" width="1.7109375" style="41" customWidth="1"/>
    <col min="5128" max="5128" width="8.28515625" style="41" customWidth="1"/>
    <col min="5129" max="5129" width="3.5703125" style="41" customWidth="1"/>
    <col min="5130" max="5130" width="10.140625" style="41" customWidth="1"/>
    <col min="5131" max="5131" width="3" style="41" customWidth="1"/>
    <col min="5132" max="5133" width="0.140625" style="41" customWidth="1"/>
    <col min="5134" max="5134" width="17.140625" style="41" customWidth="1"/>
    <col min="5135" max="5135" width="3" style="41" customWidth="1"/>
    <col min="5136" max="5136" width="8" style="41" customWidth="1"/>
    <col min="5137" max="5137" width="0.28515625" style="41" customWidth="1"/>
    <col min="5138" max="5138" width="3.42578125" style="41" customWidth="1"/>
    <col min="5139" max="5139" width="1" style="41" customWidth="1"/>
    <col min="5140" max="5140" width="2.5703125" style="41" customWidth="1"/>
    <col min="5141" max="5141" width="0.140625" style="41" customWidth="1"/>
    <col min="5142" max="5142" width="4.7109375" style="41" customWidth="1"/>
    <col min="5143" max="5143" width="2.28515625" style="41" customWidth="1"/>
    <col min="5144" max="5144" width="1.140625" style="41" customWidth="1"/>
    <col min="5145" max="5145" width="2.85546875" style="41" customWidth="1"/>
    <col min="5146" max="5146" width="1.5703125" style="41" customWidth="1"/>
    <col min="5147" max="5147" width="3.7109375" style="41" customWidth="1"/>
    <col min="5148" max="5148" width="0.28515625" style="41" customWidth="1"/>
    <col min="5149" max="5376" width="9.140625" style="41" customWidth="1"/>
    <col min="5377" max="5377" width="0.140625" style="41" customWidth="1"/>
    <col min="5378" max="5378" width="0.85546875" style="41" customWidth="1"/>
    <col min="5379" max="5379" width="1.7109375" style="41" customWidth="1"/>
    <col min="5380" max="5380" width="5.7109375" style="41" customWidth="1"/>
    <col min="5381" max="5381" width="0.140625" style="41" customWidth="1"/>
    <col min="5382" max="5382" width="8.28515625" style="41" customWidth="1"/>
    <col min="5383" max="5383" width="1.7109375" style="41" customWidth="1"/>
    <col min="5384" max="5384" width="8.28515625" style="41" customWidth="1"/>
    <col min="5385" max="5385" width="3.5703125" style="41" customWidth="1"/>
    <col min="5386" max="5386" width="10.140625" style="41" customWidth="1"/>
    <col min="5387" max="5387" width="3" style="41" customWidth="1"/>
    <col min="5388" max="5389" width="0.140625" style="41" customWidth="1"/>
    <col min="5390" max="5390" width="17.140625" style="41" customWidth="1"/>
    <col min="5391" max="5391" width="3" style="41" customWidth="1"/>
    <col min="5392" max="5392" width="8" style="41" customWidth="1"/>
    <col min="5393" max="5393" width="0.28515625" style="41" customWidth="1"/>
    <col min="5394" max="5394" width="3.42578125" style="41" customWidth="1"/>
    <col min="5395" max="5395" width="1" style="41" customWidth="1"/>
    <col min="5396" max="5396" width="2.5703125" style="41" customWidth="1"/>
    <col min="5397" max="5397" width="0.140625" style="41" customWidth="1"/>
    <col min="5398" max="5398" width="4.7109375" style="41" customWidth="1"/>
    <col min="5399" max="5399" width="2.28515625" style="41" customWidth="1"/>
    <col min="5400" max="5400" width="1.140625" style="41" customWidth="1"/>
    <col min="5401" max="5401" width="2.85546875" style="41" customWidth="1"/>
    <col min="5402" max="5402" width="1.5703125" style="41" customWidth="1"/>
    <col min="5403" max="5403" width="3.7109375" style="41" customWidth="1"/>
    <col min="5404" max="5404" width="0.28515625" style="41" customWidth="1"/>
    <col min="5405" max="5632" width="9.140625" style="41" customWidth="1"/>
    <col min="5633" max="5633" width="0.140625" style="41" customWidth="1"/>
    <col min="5634" max="5634" width="0.85546875" style="41" customWidth="1"/>
    <col min="5635" max="5635" width="1.7109375" style="41" customWidth="1"/>
    <col min="5636" max="5636" width="5.7109375" style="41" customWidth="1"/>
    <col min="5637" max="5637" width="0.140625" style="41" customWidth="1"/>
    <col min="5638" max="5638" width="8.28515625" style="41" customWidth="1"/>
    <col min="5639" max="5639" width="1.7109375" style="41" customWidth="1"/>
    <col min="5640" max="5640" width="8.28515625" style="41" customWidth="1"/>
    <col min="5641" max="5641" width="3.5703125" style="41" customWidth="1"/>
    <col min="5642" max="5642" width="10.140625" style="41" customWidth="1"/>
    <col min="5643" max="5643" width="3" style="41" customWidth="1"/>
    <col min="5644" max="5645" width="0.140625" style="41" customWidth="1"/>
    <col min="5646" max="5646" width="17.140625" style="41" customWidth="1"/>
    <col min="5647" max="5647" width="3" style="41" customWidth="1"/>
    <col min="5648" max="5648" width="8" style="41" customWidth="1"/>
    <col min="5649" max="5649" width="0.28515625" style="41" customWidth="1"/>
    <col min="5650" max="5650" width="3.42578125" style="41" customWidth="1"/>
    <col min="5651" max="5651" width="1" style="41" customWidth="1"/>
    <col min="5652" max="5652" width="2.5703125" style="41" customWidth="1"/>
    <col min="5653" max="5653" width="0.140625" style="41" customWidth="1"/>
    <col min="5654" max="5654" width="4.7109375" style="41" customWidth="1"/>
    <col min="5655" max="5655" width="2.28515625" style="41" customWidth="1"/>
    <col min="5656" max="5656" width="1.140625" style="41" customWidth="1"/>
    <col min="5657" max="5657" width="2.85546875" style="41" customWidth="1"/>
    <col min="5658" max="5658" width="1.5703125" style="41" customWidth="1"/>
    <col min="5659" max="5659" width="3.7109375" style="41" customWidth="1"/>
    <col min="5660" max="5660" width="0.28515625" style="41" customWidth="1"/>
    <col min="5661" max="5888" width="9.140625" style="41" customWidth="1"/>
    <col min="5889" max="5889" width="0.140625" style="41" customWidth="1"/>
    <col min="5890" max="5890" width="0.85546875" style="41" customWidth="1"/>
    <col min="5891" max="5891" width="1.7109375" style="41" customWidth="1"/>
    <col min="5892" max="5892" width="5.7109375" style="41" customWidth="1"/>
    <col min="5893" max="5893" width="0.140625" style="41" customWidth="1"/>
    <col min="5894" max="5894" width="8.28515625" style="41" customWidth="1"/>
    <col min="5895" max="5895" width="1.7109375" style="41" customWidth="1"/>
    <col min="5896" max="5896" width="8.28515625" style="41" customWidth="1"/>
    <col min="5897" max="5897" width="3.5703125" style="41" customWidth="1"/>
    <col min="5898" max="5898" width="10.140625" style="41" customWidth="1"/>
    <col min="5899" max="5899" width="3" style="41" customWidth="1"/>
    <col min="5900" max="5901" width="0.140625" style="41" customWidth="1"/>
    <col min="5902" max="5902" width="17.140625" style="41" customWidth="1"/>
    <col min="5903" max="5903" width="3" style="41" customWidth="1"/>
    <col min="5904" max="5904" width="8" style="41" customWidth="1"/>
    <col min="5905" max="5905" width="0.28515625" style="41" customWidth="1"/>
    <col min="5906" max="5906" width="3.42578125" style="41" customWidth="1"/>
    <col min="5907" max="5907" width="1" style="41" customWidth="1"/>
    <col min="5908" max="5908" width="2.5703125" style="41" customWidth="1"/>
    <col min="5909" max="5909" width="0.140625" style="41" customWidth="1"/>
    <col min="5910" max="5910" width="4.7109375" style="41" customWidth="1"/>
    <col min="5911" max="5911" width="2.28515625" style="41" customWidth="1"/>
    <col min="5912" max="5912" width="1.140625" style="41" customWidth="1"/>
    <col min="5913" max="5913" width="2.85546875" style="41" customWidth="1"/>
    <col min="5914" max="5914" width="1.5703125" style="41" customWidth="1"/>
    <col min="5915" max="5915" width="3.7109375" style="41" customWidth="1"/>
    <col min="5916" max="5916" width="0.28515625" style="41" customWidth="1"/>
    <col min="5917" max="6144" width="9.140625" style="41" customWidth="1"/>
    <col min="6145" max="6145" width="0.140625" style="41" customWidth="1"/>
    <col min="6146" max="6146" width="0.85546875" style="41" customWidth="1"/>
    <col min="6147" max="6147" width="1.7109375" style="41" customWidth="1"/>
    <col min="6148" max="6148" width="5.7109375" style="41" customWidth="1"/>
    <col min="6149" max="6149" width="0.140625" style="41" customWidth="1"/>
    <col min="6150" max="6150" width="8.28515625" style="41" customWidth="1"/>
    <col min="6151" max="6151" width="1.7109375" style="41" customWidth="1"/>
    <col min="6152" max="6152" width="8.28515625" style="41" customWidth="1"/>
    <col min="6153" max="6153" width="3.5703125" style="41" customWidth="1"/>
    <col min="6154" max="6154" width="10.140625" style="41" customWidth="1"/>
    <col min="6155" max="6155" width="3" style="41" customWidth="1"/>
    <col min="6156" max="6157" width="0.140625" style="41" customWidth="1"/>
    <col min="6158" max="6158" width="17.140625" style="41" customWidth="1"/>
    <col min="6159" max="6159" width="3" style="41" customWidth="1"/>
    <col min="6160" max="6160" width="8" style="41" customWidth="1"/>
    <col min="6161" max="6161" width="0.28515625" style="41" customWidth="1"/>
    <col min="6162" max="6162" width="3.42578125" style="41" customWidth="1"/>
    <col min="6163" max="6163" width="1" style="41" customWidth="1"/>
    <col min="6164" max="6164" width="2.5703125" style="41" customWidth="1"/>
    <col min="6165" max="6165" width="0.140625" style="41" customWidth="1"/>
    <col min="6166" max="6166" width="4.7109375" style="41" customWidth="1"/>
    <col min="6167" max="6167" width="2.28515625" style="41" customWidth="1"/>
    <col min="6168" max="6168" width="1.140625" style="41" customWidth="1"/>
    <col min="6169" max="6169" width="2.85546875" style="41" customWidth="1"/>
    <col min="6170" max="6170" width="1.5703125" style="41" customWidth="1"/>
    <col min="6171" max="6171" width="3.7109375" style="41" customWidth="1"/>
    <col min="6172" max="6172" width="0.28515625" style="41" customWidth="1"/>
    <col min="6173" max="6400" width="9.140625" style="41" customWidth="1"/>
    <col min="6401" max="6401" width="0.140625" style="41" customWidth="1"/>
    <col min="6402" max="6402" width="0.85546875" style="41" customWidth="1"/>
    <col min="6403" max="6403" width="1.7109375" style="41" customWidth="1"/>
    <col min="6404" max="6404" width="5.7109375" style="41" customWidth="1"/>
    <col min="6405" max="6405" width="0.140625" style="41" customWidth="1"/>
    <col min="6406" max="6406" width="8.28515625" style="41" customWidth="1"/>
    <col min="6407" max="6407" width="1.7109375" style="41" customWidth="1"/>
    <col min="6408" max="6408" width="8.28515625" style="41" customWidth="1"/>
    <col min="6409" max="6409" width="3.5703125" style="41" customWidth="1"/>
    <col min="6410" max="6410" width="10.140625" style="41" customWidth="1"/>
    <col min="6411" max="6411" width="3" style="41" customWidth="1"/>
    <col min="6412" max="6413" width="0.140625" style="41" customWidth="1"/>
    <col min="6414" max="6414" width="17.140625" style="41" customWidth="1"/>
    <col min="6415" max="6415" width="3" style="41" customWidth="1"/>
    <col min="6416" max="6416" width="8" style="41" customWidth="1"/>
    <col min="6417" max="6417" width="0.28515625" style="41" customWidth="1"/>
    <col min="6418" max="6418" width="3.42578125" style="41" customWidth="1"/>
    <col min="6419" max="6419" width="1" style="41" customWidth="1"/>
    <col min="6420" max="6420" width="2.5703125" style="41" customWidth="1"/>
    <col min="6421" max="6421" width="0.140625" style="41" customWidth="1"/>
    <col min="6422" max="6422" width="4.7109375" style="41" customWidth="1"/>
    <col min="6423" max="6423" width="2.28515625" style="41" customWidth="1"/>
    <col min="6424" max="6424" width="1.140625" style="41" customWidth="1"/>
    <col min="6425" max="6425" width="2.85546875" style="41" customWidth="1"/>
    <col min="6426" max="6426" width="1.5703125" style="41" customWidth="1"/>
    <col min="6427" max="6427" width="3.7109375" style="41" customWidth="1"/>
    <col min="6428" max="6428" width="0.28515625" style="41" customWidth="1"/>
    <col min="6429" max="6656" width="9.140625" style="41" customWidth="1"/>
    <col min="6657" max="6657" width="0.140625" style="41" customWidth="1"/>
    <col min="6658" max="6658" width="0.85546875" style="41" customWidth="1"/>
    <col min="6659" max="6659" width="1.7109375" style="41" customWidth="1"/>
    <col min="6660" max="6660" width="5.7109375" style="41" customWidth="1"/>
    <col min="6661" max="6661" width="0.140625" style="41" customWidth="1"/>
    <col min="6662" max="6662" width="8.28515625" style="41" customWidth="1"/>
    <col min="6663" max="6663" width="1.7109375" style="41" customWidth="1"/>
    <col min="6664" max="6664" width="8.28515625" style="41" customWidth="1"/>
    <col min="6665" max="6665" width="3.5703125" style="41" customWidth="1"/>
    <col min="6666" max="6666" width="10.140625" style="41" customWidth="1"/>
    <col min="6667" max="6667" width="3" style="41" customWidth="1"/>
    <col min="6668" max="6669" width="0.140625" style="41" customWidth="1"/>
    <col min="6670" max="6670" width="17.140625" style="41" customWidth="1"/>
    <col min="6671" max="6671" width="3" style="41" customWidth="1"/>
    <col min="6672" max="6672" width="8" style="41" customWidth="1"/>
    <col min="6673" max="6673" width="0.28515625" style="41" customWidth="1"/>
    <col min="6674" max="6674" width="3.42578125" style="41" customWidth="1"/>
    <col min="6675" max="6675" width="1" style="41" customWidth="1"/>
    <col min="6676" max="6676" width="2.5703125" style="41" customWidth="1"/>
    <col min="6677" max="6677" width="0.140625" style="41" customWidth="1"/>
    <col min="6678" max="6678" width="4.7109375" style="41" customWidth="1"/>
    <col min="6679" max="6679" width="2.28515625" style="41" customWidth="1"/>
    <col min="6680" max="6680" width="1.140625" style="41" customWidth="1"/>
    <col min="6681" max="6681" width="2.85546875" style="41" customWidth="1"/>
    <col min="6682" max="6682" width="1.5703125" style="41" customWidth="1"/>
    <col min="6683" max="6683" width="3.7109375" style="41" customWidth="1"/>
    <col min="6684" max="6684" width="0.28515625" style="41" customWidth="1"/>
    <col min="6685" max="6912" width="9.140625" style="41" customWidth="1"/>
    <col min="6913" max="6913" width="0.140625" style="41" customWidth="1"/>
    <col min="6914" max="6914" width="0.85546875" style="41" customWidth="1"/>
    <col min="6915" max="6915" width="1.7109375" style="41" customWidth="1"/>
    <col min="6916" max="6916" width="5.7109375" style="41" customWidth="1"/>
    <col min="6917" max="6917" width="0.140625" style="41" customWidth="1"/>
    <col min="6918" max="6918" width="8.28515625" style="41" customWidth="1"/>
    <col min="6919" max="6919" width="1.7109375" style="41" customWidth="1"/>
    <col min="6920" max="6920" width="8.28515625" style="41" customWidth="1"/>
    <col min="6921" max="6921" width="3.5703125" style="41" customWidth="1"/>
    <col min="6922" max="6922" width="10.140625" style="41" customWidth="1"/>
    <col min="6923" max="6923" width="3" style="41" customWidth="1"/>
    <col min="6924" max="6925" width="0.140625" style="41" customWidth="1"/>
    <col min="6926" max="6926" width="17.140625" style="41" customWidth="1"/>
    <col min="6927" max="6927" width="3" style="41" customWidth="1"/>
    <col min="6928" max="6928" width="8" style="41" customWidth="1"/>
    <col min="6929" max="6929" width="0.28515625" style="41" customWidth="1"/>
    <col min="6930" max="6930" width="3.42578125" style="41" customWidth="1"/>
    <col min="6931" max="6931" width="1" style="41" customWidth="1"/>
    <col min="6932" max="6932" width="2.5703125" style="41" customWidth="1"/>
    <col min="6933" max="6933" width="0.140625" style="41" customWidth="1"/>
    <col min="6934" max="6934" width="4.7109375" style="41" customWidth="1"/>
    <col min="6935" max="6935" width="2.28515625" style="41" customWidth="1"/>
    <col min="6936" max="6936" width="1.140625" style="41" customWidth="1"/>
    <col min="6937" max="6937" width="2.85546875" style="41" customWidth="1"/>
    <col min="6938" max="6938" width="1.5703125" style="41" customWidth="1"/>
    <col min="6939" max="6939" width="3.7109375" style="41" customWidth="1"/>
    <col min="6940" max="6940" width="0.28515625" style="41" customWidth="1"/>
    <col min="6941" max="7168" width="9.140625" style="41" customWidth="1"/>
    <col min="7169" max="7169" width="0.140625" style="41" customWidth="1"/>
    <col min="7170" max="7170" width="0.85546875" style="41" customWidth="1"/>
    <col min="7171" max="7171" width="1.7109375" style="41" customWidth="1"/>
    <col min="7172" max="7172" width="5.7109375" style="41" customWidth="1"/>
    <col min="7173" max="7173" width="0.140625" style="41" customWidth="1"/>
    <col min="7174" max="7174" width="8.28515625" style="41" customWidth="1"/>
    <col min="7175" max="7175" width="1.7109375" style="41" customWidth="1"/>
    <col min="7176" max="7176" width="8.28515625" style="41" customWidth="1"/>
    <col min="7177" max="7177" width="3.5703125" style="41" customWidth="1"/>
    <col min="7178" max="7178" width="10.140625" style="41" customWidth="1"/>
    <col min="7179" max="7179" width="3" style="41" customWidth="1"/>
    <col min="7180" max="7181" width="0.140625" style="41" customWidth="1"/>
    <col min="7182" max="7182" width="17.140625" style="41" customWidth="1"/>
    <col min="7183" max="7183" width="3" style="41" customWidth="1"/>
    <col min="7184" max="7184" width="8" style="41" customWidth="1"/>
    <col min="7185" max="7185" width="0.28515625" style="41" customWidth="1"/>
    <col min="7186" max="7186" width="3.42578125" style="41" customWidth="1"/>
    <col min="7187" max="7187" width="1" style="41" customWidth="1"/>
    <col min="7188" max="7188" width="2.5703125" style="41" customWidth="1"/>
    <col min="7189" max="7189" width="0.140625" style="41" customWidth="1"/>
    <col min="7190" max="7190" width="4.7109375" style="41" customWidth="1"/>
    <col min="7191" max="7191" width="2.28515625" style="41" customWidth="1"/>
    <col min="7192" max="7192" width="1.140625" style="41" customWidth="1"/>
    <col min="7193" max="7193" width="2.85546875" style="41" customWidth="1"/>
    <col min="7194" max="7194" width="1.5703125" style="41" customWidth="1"/>
    <col min="7195" max="7195" width="3.7109375" style="41" customWidth="1"/>
    <col min="7196" max="7196" width="0.28515625" style="41" customWidth="1"/>
    <col min="7197" max="7424" width="9.140625" style="41" customWidth="1"/>
    <col min="7425" max="7425" width="0.140625" style="41" customWidth="1"/>
    <col min="7426" max="7426" width="0.85546875" style="41" customWidth="1"/>
    <col min="7427" max="7427" width="1.7109375" style="41" customWidth="1"/>
    <col min="7428" max="7428" width="5.7109375" style="41" customWidth="1"/>
    <col min="7429" max="7429" width="0.140625" style="41" customWidth="1"/>
    <col min="7430" max="7430" width="8.28515625" style="41" customWidth="1"/>
    <col min="7431" max="7431" width="1.7109375" style="41" customWidth="1"/>
    <col min="7432" max="7432" width="8.28515625" style="41" customWidth="1"/>
    <col min="7433" max="7433" width="3.5703125" style="41" customWidth="1"/>
    <col min="7434" max="7434" width="10.140625" style="41" customWidth="1"/>
    <col min="7435" max="7435" width="3" style="41" customWidth="1"/>
    <col min="7436" max="7437" width="0.140625" style="41" customWidth="1"/>
    <col min="7438" max="7438" width="17.140625" style="41" customWidth="1"/>
    <col min="7439" max="7439" width="3" style="41" customWidth="1"/>
    <col min="7440" max="7440" width="8" style="41" customWidth="1"/>
    <col min="7441" max="7441" width="0.28515625" style="41" customWidth="1"/>
    <col min="7442" max="7442" width="3.42578125" style="41" customWidth="1"/>
    <col min="7443" max="7443" width="1" style="41" customWidth="1"/>
    <col min="7444" max="7444" width="2.5703125" style="41" customWidth="1"/>
    <col min="7445" max="7445" width="0.140625" style="41" customWidth="1"/>
    <col min="7446" max="7446" width="4.7109375" style="41" customWidth="1"/>
    <col min="7447" max="7447" width="2.28515625" style="41" customWidth="1"/>
    <col min="7448" max="7448" width="1.140625" style="41" customWidth="1"/>
    <col min="7449" max="7449" width="2.85546875" style="41" customWidth="1"/>
    <col min="7450" max="7450" width="1.5703125" style="41" customWidth="1"/>
    <col min="7451" max="7451" width="3.7109375" style="41" customWidth="1"/>
    <col min="7452" max="7452" width="0.28515625" style="41" customWidth="1"/>
    <col min="7453" max="7680" width="9.140625" style="41" customWidth="1"/>
    <col min="7681" max="7681" width="0.140625" style="41" customWidth="1"/>
    <col min="7682" max="7682" width="0.85546875" style="41" customWidth="1"/>
    <col min="7683" max="7683" width="1.7109375" style="41" customWidth="1"/>
    <col min="7684" max="7684" width="5.7109375" style="41" customWidth="1"/>
    <col min="7685" max="7685" width="0.140625" style="41" customWidth="1"/>
    <col min="7686" max="7686" width="8.28515625" style="41" customWidth="1"/>
    <col min="7687" max="7687" width="1.7109375" style="41" customWidth="1"/>
    <col min="7688" max="7688" width="8.28515625" style="41" customWidth="1"/>
    <col min="7689" max="7689" width="3.5703125" style="41" customWidth="1"/>
    <col min="7690" max="7690" width="10.140625" style="41" customWidth="1"/>
    <col min="7691" max="7691" width="3" style="41" customWidth="1"/>
    <col min="7692" max="7693" width="0.140625" style="41" customWidth="1"/>
    <col min="7694" max="7694" width="17.140625" style="41" customWidth="1"/>
    <col min="7695" max="7695" width="3" style="41" customWidth="1"/>
    <col min="7696" max="7696" width="8" style="41" customWidth="1"/>
    <col min="7697" max="7697" width="0.28515625" style="41" customWidth="1"/>
    <col min="7698" max="7698" width="3.42578125" style="41" customWidth="1"/>
    <col min="7699" max="7699" width="1" style="41" customWidth="1"/>
    <col min="7700" max="7700" width="2.5703125" style="41" customWidth="1"/>
    <col min="7701" max="7701" width="0.140625" style="41" customWidth="1"/>
    <col min="7702" max="7702" width="4.7109375" style="41" customWidth="1"/>
    <col min="7703" max="7703" width="2.28515625" style="41" customWidth="1"/>
    <col min="7704" max="7704" width="1.140625" style="41" customWidth="1"/>
    <col min="7705" max="7705" width="2.85546875" style="41" customWidth="1"/>
    <col min="7706" max="7706" width="1.5703125" style="41" customWidth="1"/>
    <col min="7707" max="7707" width="3.7109375" style="41" customWidth="1"/>
    <col min="7708" max="7708" width="0.28515625" style="41" customWidth="1"/>
    <col min="7709" max="7936" width="9.140625" style="41" customWidth="1"/>
    <col min="7937" max="7937" width="0.140625" style="41" customWidth="1"/>
    <col min="7938" max="7938" width="0.85546875" style="41" customWidth="1"/>
    <col min="7939" max="7939" width="1.7109375" style="41" customWidth="1"/>
    <col min="7940" max="7940" width="5.7109375" style="41" customWidth="1"/>
    <col min="7941" max="7941" width="0.140625" style="41" customWidth="1"/>
    <col min="7942" max="7942" width="8.28515625" style="41" customWidth="1"/>
    <col min="7943" max="7943" width="1.7109375" style="41" customWidth="1"/>
    <col min="7944" max="7944" width="8.28515625" style="41" customWidth="1"/>
    <col min="7945" max="7945" width="3.5703125" style="41" customWidth="1"/>
    <col min="7946" max="7946" width="10.140625" style="41" customWidth="1"/>
    <col min="7947" max="7947" width="3" style="41" customWidth="1"/>
    <col min="7948" max="7949" width="0.140625" style="41" customWidth="1"/>
    <col min="7950" max="7950" width="17.140625" style="41" customWidth="1"/>
    <col min="7951" max="7951" width="3" style="41" customWidth="1"/>
    <col min="7952" max="7952" width="8" style="41" customWidth="1"/>
    <col min="7953" max="7953" width="0.28515625" style="41" customWidth="1"/>
    <col min="7954" max="7954" width="3.42578125" style="41" customWidth="1"/>
    <col min="7955" max="7955" width="1" style="41" customWidth="1"/>
    <col min="7956" max="7956" width="2.5703125" style="41" customWidth="1"/>
    <col min="7957" max="7957" width="0.140625" style="41" customWidth="1"/>
    <col min="7958" max="7958" width="4.7109375" style="41" customWidth="1"/>
    <col min="7959" max="7959" width="2.28515625" style="41" customWidth="1"/>
    <col min="7960" max="7960" width="1.140625" style="41" customWidth="1"/>
    <col min="7961" max="7961" width="2.85546875" style="41" customWidth="1"/>
    <col min="7962" max="7962" width="1.5703125" style="41" customWidth="1"/>
    <col min="7963" max="7963" width="3.7109375" style="41" customWidth="1"/>
    <col min="7964" max="7964" width="0.28515625" style="41" customWidth="1"/>
    <col min="7965" max="8192" width="9.140625" style="41" customWidth="1"/>
    <col min="8193" max="8193" width="0.140625" style="41" customWidth="1"/>
    <col min="8194" max="8194" width="0.85546875" style="41" customWidth="1"/>
    <col min="8195" max="8195" width="1.7109375" style="41" customWidth="1"/>
    <col min="8196" max="8196" width="5.7109375" style="41" customWidth="1"/>
    <col min="8197" max="8197" width="0.140625" style="41" customWidth="1"/>
    <col min="8198" max="8198" width="8.28515625" style="41" customWidth="1"/>
    <col min="8199" max="8199" width="1.7109375" style="41" customWidth="1"/>
    <col min="8200" max="8200" width="8.28515625" style="41" customWidth="1"/>
    <col min="8201" max="8201" width="3.5703125" style="41" customWidth="1"/>
    <col min="8202" max="8202" width="10.140625" style="41" customWidth="1"/>
    <col min="8203" max="8203" width="3" style="41" customWidth="1"/>
    <col min="8204" max="8205" width="0.140625" style="41" customWidth="1"/>
    <col min="8206" max="8206" width="17.140625" style="41" customWidth="1"/>
    <col min="8207" max="8207" width="3" style="41" customWidth="1"/>
    <col min="8208" max="8208" width="8" style="41" customWidth="1"/>
    <col min="8209" max="8209" width="0.28515625" style="41" customWidth="1"/>
    <col min="8210" max="8210" width="3.42578125" style="41" customWidth="1"/>
    <col min="8211" max="8211" width="1" style="41" customWidth="1"/>
    <col min="8212" max="8212" width="2.5703125" style="41" customWidth="1"/>
    <col min="8213" max="8213" width="0.140625" style="41" customWidth="1"/>
    <col min="8214" max="8214" width="4.7109375" style="41" customWidth="1"/>
    <col min="8215" max="8215" width="2.28515625" style="41" customWidth="1"/>
    <col min="8216" max="8216" width="1.140625" style="41" customWidth="1"/>
    <col min="8217" max="8217" width="2.85546875" style="41" customWidth="1"/>
    <col min="8218" max="8218" width="1.5703125" style="41" customWidth="1"/>
    <col min="8219" max="8219" width="3.7109375" style="41" customWidth="1"/>
    <col min="8220" max="8220" width="0.28515625" style="41" customWidth="1"/>
    <col min="8221" max="8448" width="9.140625" style="41" customWidth="1"/>
    <col min="8449" max="8449" width="0.140625" style="41" customWidth="1"/>
    <col min="8450" max="8450" width="0.85546875" style="41" customWidth="1"/>
    <col min="8451" max="8451" width="1.7109375" style="41" customWidth="1"/>
    <col min="8452" max="8452" width="5.7109375" style="41" customWidth="1"/>
    <col min="8453" max="8453" width="0.140625" style="41" customWidth="1"/>
    <col min="8454" max="8454" width="8.28515625" style="41" customWidth="1"/>
    <col min="8455" max="8455" width="1.7109375" style="41" customWidth="1"/>
    <col min="8456" max="8456" width="8.28515625" style="41" customWidth="1"/>
    <col min="8457" max="8457" width="3.5703125" style="41" customWidth="1"/>
    <col min="8458" max="8458" width="10.140625" style="41" customWidth="1"/>
    <col min="8459" max="8459" width="3" style="41" customWidth="1"/>
    <col min="8460" max="8461" width="0.140625" style="41" customWidth="1"/>
    <col min="8462" max="8462" width="17.140625" style="41" customWidth="1"/>
    <col min="8463" max="8463" width="3" style="41" customWidth="1"/>
    <col min="8464" max="8464" width="8" style="41" customWidth="1"/>
    <col min="8465" max="8465" width="0.28515625" style="41" customWidth="1"/>
    <col min="8466" max="8466" width="3.42578125" style="41" customWidth="1"/>
    <col min="8467" max="8467" width="1" style="41" customWidth="1"/>
    <col min="8468" max="8468" width="2.5703125" style="41" customWidth="1"/>
    <col min="8469" max="8469" width="0.140625" style="41" customWidth="1"/>
    <col min="8470" max="8470" width="4.7109375" style="41" customWidth="1"/>
    <col min="8471" max="8471" width="2.28515625" style="41" customWidth="1"/>
    <col min="8472" max="8472" width="1.140625" style="41" customWidth="1"/>
    <col min="8473" max="8473" width="2.85546875" style="41" customWidth="1"/>
    <col min="8474" max="8474" width="1.5703125" style="41" customWidth="1"/>
    <col min="8475" max="8475" width="3.7109375" style="41" customWidth="1"/>
    <col min="8476" max="8476" width="0.28515625" style="41" customWidth="1"/>
    <col min="8477" max="8704" width="9.140625" style="41" customWidth="1"/>
    <col min="8705" max="8705" width="0.140625" style="41" customWidth="1"/>
    <col min="8706" max="8706" width="0.85546875" style="41" customWidth="1"/>
    <col min="8707" max="8707" width="1.7109375" style="41" customWidth="1"/>
    <col min="8708" max="8708" width="5.7109375" style="41" customWidth="1"/>
    <col min="8709" max="8709" width="0.140625" style="41" customWidth="1"/>
    <col min="8710" max="8710" width="8.28515625" style="41" customWidth="1"/>
    <col min="8711" max="8711" width="1.7109375" style="41" customWidth="1"/>
    <col min="8712" max="8712" width="8.28515625" style="41" customWidth="1"/>
    <col min="8713" max="8713" width="3.5703125" style="41" customWidth="1"/>
    <col min="8714" max="8714" width="10.140625" style="41" customWidth="1"/>
    <col min="8715" max="8715" width="3" style="41" customWidth="1"/>
    <col min="8716" max="8717" width="0.140625" style="41" customWidth="1"/>
    <col min="8718" max="8718" width="17.140625" style="41" customWidth="1"/>
    <col min="8719" max="8719" width="3" style="41" customWidth="1"/>
    <col min="8720" max="8720" width="8" style="41" customWidth="1"/>
    <col min="8721" max="8721" width="0.28515625" style="41" customWidth="1"/>
    <col min="8722" max="8722" width="3.42578125" style="41" customWidth="1"/>
    <col min="8723" max="8723" width="1" style="41" customWidth="1"/>
    <col min="8724" max="8724" width="2.5703125" style="41" customWidth="1"/>
    <col min="8725" max="8725" width="0.140625" style="41" customWidth="1"/>
    <col min="8726" max="8726" width="4.7109375" style="41" customWidth="1"/>
    <col min="8727" max="8727" width="2.28515625" style="41" customWidth="1"/>
    <col min="8728" max="8728" width="1.140625" style="41" customWidth="1"/>
    <col min="8729" max="8729" width="2.85546875" style="41" customWidth="1"/>
    <col min="8730" max="8730" width="1.5703125" style="41" customWidth="1"/>
    <col min="8731" max="8731" width="3.7109375" style="41" customWidth="1"/>
    <col min="8732" max="8732" width="0.28515625" style="41" customWidth="1"/>
    <col min="8733" max="8960" width="9.140625" style="41" customWidth="1"/>
    <col min="8961" max="8961" width="0.140625" style="41" customWidth="1"/>
    <col min="8962" max="8962" width="0.85546875" style="41" customWidth="1"/>
    <col min="8963" max="8963" width="1.7109375" style="41" customWidth="1"/>
    <col min="8964" max="8964" width="5.7109375" style="41" customWidth="1"/>
    <col min="8965" max="8965" width="0.140625" style="41" customWidth="1"/>
    <col min="8966" max="8966" width="8.28515625" style="41" customWidth="1"/>
    <col min="8967" max="8967" width="1.7109375" style="41" customWidth="1"/>
    <col min="8968" max="8968" width="8.28515625" style="41" customWidth="1"/>
    <col min="8969" max="8969" width="3.5703125" style="41" customWidth="1"/>
    <col min="8970" max="8970" width="10.140625" style="41" customWidth="1"/>
    <col min="8971" max="8971" width="3" style="41" customWidth="1"/>
    <col min="8972" max="8973" width="0.140625" style="41" customWidth="1"/>
    <col min="8974" max="8974" width="17.140625" style="41" customWidth="1"/>
    <col min="8975" max="8975" width="3" style="41" customWidth="1"/>
    <col min="8976" max="8976" width="8" style="41" customWidth="1"/>
    <col min="8977" max="8977" width="0.28515625" style="41" customWidth="1"/>
    <col min="8978" max="8978" width="3.42578125" style="41" customWidth="1"/>
    <col min="8979" max="8979" width="1" style="41" customWidth="1"/>
    <col min="8980" max="8980" width="2.5703125" style="41" customWidth="1"/>
    <col min="8981" max="8981" width="0.140625" style="41" customWidth="1"/>
    <col min="8982" max="8982" width="4.7109375" style="41" customWidth="1"/>
    <col min="8983" max="8983" width="2.28515625" style="41" customWidth="1"/>
    <col min="8984" max="8984" width="1.140625" style="41" customWidth="1"/>
    <col min="8985" max="8985" width="2.85546875" style="41" customWidth="1"/>
    <col min="8986" max="8986" width="1.5703125" style="41" customWidth="1"/>
    <col min="8987" max="8987" width="3.7109375" style="41" customWidth="1"/>
    <col min="8988" max="8988" width="0.28515625" style="41" customWidth="1"/>
    <col min="8989" max="9216" width="9.140625" style="41" customWidth="1"/>
    <col min="9217" max="9217" width="0.140625" style="41" customWidth="1"/>
    <col min="9218" max="9218" width="0.85546875" style="41" customWidth="1"/>
    <col min="9219" max="9219" width="1.7109375" style="41" customWidth="1"/>
    <col min="9220" max="9220" width="5.7109375" style="41" customWidth="1"/>
    <col min="9221" max="9221" width="0.140625" style="41" customWidth="1"/>
    <col min="9222" max="9222" width="8.28515625" style="41" customWidth="1"/>
    <col min="9223" max="9223" width="1.7109375" style="41" customWidth="1"/>
    <col min="9224" max="9224" width="8.28515625" style="41" customWidth="1"/>
    <col min="9225" max="9225" width="3.5703125" style="41" customWidth="1"/>
    <col min="9226" max="9226" width="10.140625" style="41" customWidth="1"/>
    <col min="9227" max="9227" width="3" style="41" customWidth="1"/>
    <col min="9228" max="9229" width="0.140625" style="41" customWidth="1"/>
    <col min="9230" max="9230" width="17.140625" style="41" customWidth="1"/>
    <col min="9231" max="9231" width="3" style="41" customWidth="1"/>
    <col min="9232" max="9232" width="8" style="41" customWidth="1"/>
    <col min="9233" max="9233" width="0.28515625" style="41" customWidth="1"/>
    <col min="9234" max="9234" width="3.42578125" style="41" customWidth="1"/>
    <col min="9235" max="9235" width="1" style="41" customWidth="1"/>
    <col min="9236" max="9236" width="2.5703125" style="41" customWidth="1"/>
    <col min="9237" max="9237" width="0.140625" style="41" customWidth="1"/>
    <col min="9238" max="9238" width="4.7109375" style="41" customWidth="1"/>
    <col min="9239" max="9239" width="2.28515625" style="41" customWidth="1"/>
    <col min="9240" max="9240" width="1.140625" style="41" customWidth="1"/>
    <col min="9241" max="9241" width="2.85546875" style="41" customWidth="1"/>
    <col min="9242" max="9242" width="1.5703125" style="41" customWidth="1"/>
    <col min="9243" max="9243" width="3.7109375" style="41" customWidth="1"/>
    <col min="9244" max="9244" width="0.28515625" style="41" customWidth="1"/>
    <col min="9245" max="9472" width="9.140625" style="41" customWidth="1"/>
    <col min="9473" max="9473" width="0.140625" style="41" customWidth="1"/>
    <col min="9474" max="9474" width="0.85546875" style="41" customWidth="1"/>
    <col min="9475" max="9475" width="1.7109375" style="41" customWidth="1"/>
    <col min="9476" max="9476" width="5.7109375" style="41" customWidth="1"/>
    <col min="9477" max="9477" width="0.140625" style="41" customWidth="1"/>
    <col min="9478" max="9478" width="8.28515625" style="41" customWidth="1"/>
    <col min="9479" max="9479" width="1.7109375" style="41" customWidth="1"/>
    <col min="9480" max="9480" width="8.28515625" style="41" customWidth="1"/>
    <col min="9481" max="9481" width="3.5703125" style="41" customWidth="1"/>
    <col min="9482" max="9482" width="10.140625" style="41" customWidth="1"/>
    <col min="9483" max="9483" width="3" style="41" customWidth="1"/>
    <col min="9484" max="9485" width="0.140625" style="41" customWidth="1"/>
    <col min="9486" max="9486" width="17.140625" style="41" customWidth="1"/>
    <col min="9487" max="9487" width="3" style="41" customWidth="1"/>
    <col min="9488" max="9488" width="8" style="41" customWidth="1"/>
    <col min="9489" max="9489" width="0.28515625" style="41" customWidth="1"/>
    <col min="9490" max="9490" width="3.42578125" style="41" customWidth="1"/>
    <col min="9491" max="9491" width="1" style="41" customWidth="1"/>
    <col min="9492" max="9492" width="2.5703125" style="41" customWidth="1"/>
    <col min="9493" max="9493" width="0.140625" style="41" customWidth="1"/>
    <col min="9494" max="9494" width="4.7109375" style="41" customWidth="1"/>
    <col min="9495" max="9495" width="2.28515625" style="41" customWidth="1"/>
    <col min="9496" max="9496" width="1.140625" style="41" customWidth="1"/>
    <col min="9497" max="9497" width="2.85546875" style="41" customWidth="1"/>
    <col min="9498" max="9498" width="1.5703125" style="41" customWidth="1"/>
    <col min="9499" max="9499" width="3.7109375" style="41" customWidth="1"/>
    <col min="9500" max="9500" width="0.28515625" style="41" customWidth="1"/>
    <col min="9501" max="9728" width="9.140625" style="41" customWidth="1"/>
    <col min="9729" max="9729" width="0.140625" style="41" customWidth="1"/>
    <col min="9730" max="9730" width="0.85546875" style="41" customWidth="1"/>
    <col min="9731" max="9731" width="1.7109375" style="41" customWidth="1"/>
    <col min="9732" max="9732" width="5.7109375" style="41" customWidth="1"/>
    <col min="9733" max="9733" width="0.140625" style="41" customWidth="1"/>
    <col min="9734" max="9734" width="8.28515625" style="41" customWidth="1"/>
    <col min="9735" max="9735" width="1.7109375" style="41" customWidth="1"/>
    <col min="9736" max="9736" width="8.28515625" style="41" customWidth="1"/>
    <col min="9737" max="9737" width="3.5703125" style="41" customWidth="1"/>
    <col min="9738" max="9738" width="10.140625" style="41" customWidth="1"/>
    <col min="9739" max="9739" width="3" style="41" customWidth="1"/>
    <col min="9740" max="9741" width="0.140625" style="41" customWidth="1"/>
    <col min="9742" max="9742" width="17.140625" style="41" customWidth="1"/>
    <col min="9743" max="9743" width="3" style="41" customWidth="1"/>
    <col min="9744" max="9744" width="8" style="41" customWidth="1"/>
    <col min="9745" max="9745" width="0.28515625" style="41" customWidth="1"/>
    <col min="9746" max="9746" width="3.42578125" style="41" customWidth="1"/>
    <col min="9747" max="9747" width="1" style="41" customWidth="1"/>
    <col min="9748" max="9748" width="2.5703125" style="41" customWidth="1"/>
    <col min="9749" max="9749" width="0.140625" style="41" customWidth="1"/>
    <col min="9750" max="9750" width="4.7109375" style="41" customWidth="1"/>
    <col min="9751" max="9751" width="2.28515625" style="41" customWidth="1"/>
    <col min="9752" max="9752" width="1.140625" style="41" customWidth="1"/>
    <col min="9753" max="9753" width="2.85546875" style="41" customWidth="1"/>
    <col min="9754" max="9754" width="1.5703125" style="41" customWidth="1"/>
    <col min="9755" max="9755" width="3.7109375" style="41" customWidth="1"/>
    <col min="9756" max="9756" width="0.28515625" style="41" customWidth="1"/>
    <col min="9757" max="9984" width="9.140625" style="41" customWidth="1"/>
    <col min="9985" max="9985" width="0.140625" style="41" customWidth="1"/>
    <col min="9986" max="9986" width="0.85546875" style="41" customWidth="1"/>
    <col min="9987" max="9987" width="1.7109375" style="41" customWidth="1"/>
    <col min="9988" max="9988" width="5.7109375" style="41" customWidth="1"/>
    <col min="9989" max="9989" width="0.140625" style="41" customWidth="1"/>
    <col min="9990" max="9990" width="8.28515625" style="41" customWidth="1"/>
    <col min="9991" max="9991" width="1.7109375" style="41" customWidth="1"/>
    <col min="9992" max="9992" width="8.28515625" style="41" customWidth="1"/>
    <col min="9993" max="9993" width="3.5703125" style="41" customWidth="1"/>
    <col min="9994" max="9994" width="10.140625" style="41" customWidth="1"/>
    <col min="9995" max="9995" width="3" style="41" customWidth="1"/>
    <col min="9996" max="9997" width="0.140625" style="41" customWidth="1"/>
    <col min="9998" max="9998" width="17.140625" style="41" customWidth="1"/>
    <col min="9999" max="9999" width="3" style="41" customWidth="1"/>
    <col min="10000" max="10000" width="8" style="41" customWidth="1"/>
    <col min="10001" max="10001" width="0.28515625" style="41" customWidth="1"/>
    <col min="10002" max="10002" width="3.42578125" style="41" customWidth="1"/>
    <col min="10003" max="10003" width="1" style="41" customWidth="1"/>
    <col min="10004" max="10004" width="2.5703125" style="41" customWidth="1"/>
    <col min="10005" max="10005" width="0.140625" style="41" customWidth="1"/>
    <col min="10006" max="10006" width="4.7109375" style="41" customWidth="1"/>
    <col min="10007" max="10007" width="2.28515625" style="41" customWidth="1"/>
    <col min="10008" max="10008" width="1.140625" style="41" customWidth="1"/>
    <col min="10009" max="10009" width="2.85546875" style="41" customWidth="1"/>
    <col min="10010" max="10010" width="1.5703125" style="41" customWidth="1"/>
    <col min="10011" max="10011" width="3.7109375" style="41" customWidth="1"/>
    <col min="10012" max="10012" width="0.28515625" style="41" customWidth="1"/>
    <col min="10013" max="10240" width="9.140625" style="41" customWidth="1"/>
    <col min="10241" max="10241" width="0.140625" style="41" customWidth="1"/>
    <col min="10242" max="10242" width="0.85546875" style="41" customWidth="1"/>
    <col min="10243" max="10243" width="1.7109375" style="41" customWidth="1"/>
    <col min="10244" max="10244" width="5.7109375" style="41" customWidth="1"/>
    <col min="10245" max="10245" width="0.140625" style="41" customWidth="1"/>
    <col min="10246" max="10246" width="8.28515625" style="41" customWidth="1"/>
    <col min="10247" max="10247" width="1.7109375" style="41" customWidth="1"/>
    <col min="10248" max="10248" width="8.28515625" style="41" customWidth="1"/>
    <col min="10249" max="10249" width="3.5703125" style="41" customWidth="1"/>
    <col min="10250" max="10250" width="10.140625" style="41" customWidth="1"/>
    <col min="10251" max="10251" width="3" style="41" customWidth="1"/>
    <col min="10252" max="10253" width="0.140625" style="41" customWidth="1"/>
    <col min="10254" max="10254" width="17.140625" style="41" customWidth="1"/>
    <col min="10255" max="10255" width="3" style="41" customWidth="1"/>
    <col min="10256" max="10256" width="8" style="41" customWidth="1"/>
    <col min="10257" max="10257" width="0.28515625" style="41" customWidth="1"/>
    <col min="10258" max="10258" width="3.42578125" style="41" customWidth="1"/>
    <col min="10259" max="10259" width="1" style="41" customWidth="1"/>
    <col min="10260" max="10260" width="2.5703125" style="41" customWidth="1"/>
    <col min="10261" max="10261" width="0.140625" style="41" customWidth="1"/>
    <col min="10262" max="10262" width="4.7109375" style="41" customWidth="1"/>
    <col min="10263" max="10263" width="2.28515625" style="41" customWidth="1"/>
    <col min="10264" max="10264" width="1.140625" style="41" customWidth="1"/>
    <col min="10265" max="10265" width="2.85546875" style="41" customWidth="1"/>
    <col min="10266" max="10266" width="1.5703125" style="41" customWidth="1"/>
    <col min="10267" max="10267" width="3.7109375" style="41" customWidth="1"/>
    <col min="10268" max="10268" width="0.28515625" style="41" customWidth="1"/>
    <col min="10269" max="10496" width="9.140625" style="41" customWidth="1"/>
    <col min="10497" max="10497" width="0.140625" style="41" customWidth="1"/>
    <col min="10498" max="10498" width="0.85546875" style="41" customWidth="1"/>
    <col min="10499" max="10499" width="1.7109375" style="41" customWidth="1"/>
    <col min="10500" max="10500" width="5.7109375" style="41" customWidth="1"/>
    <col min="10501" max="10501" width="0.140625" style="41" customWidth="1"/>
    <col min="10502" max="10502" width="8.28515625" style="41" customWidth="1"/>
    <col min="10503" max="10503" width="1.7109375" style="41" customWidth="1"/>
    <col min="10504" max="10504" width="8.28515625" style="41" customWidth="1"/>
    <col min="10505" max="10505" width="3.5703125" style="41" customWidth="1"/>
    <col min="10506" max="10506" width="10.140625" style="41" customWidth="1"/>
    <col min="10507" max="10507" width="3" style="41" customWidth="1"/>
    <col min="10508" max="10509" width="0.140625" style="41" customWidth="1"/>
    <col min="10510" max="10510" width="17.140625" style="41" customWidth="1"/>
    <col min="10511" max="10511" width="3" style="41" customWidth="1"/>
    <col min="10512" max="10512" width="8" style="41" customWidth="1"/>
    <col min="10513" max="10513" width="0.28515625" style="41" customWidth="1"/>
    <col min="10514" max="10514" width="3.42578125" style="41" customWidth="1"/>
    <col min="10515" max="10515" width="1" style="41" customWidth="1"/>
    <col min="10516" max="10516" width="2.5703125" style="41" customWidth="1"/>
    <col min="10517" max="10517" width="0.140625" style="41" customWidth="1"/>
    <col min="10518" max="10518" width="4.7109375" style="41" customWidth="1"/>
    <col min="10519" max="10519" width="2.28515625" style="41" customWidth="1"/>
    <col min="10520" max="10520" width="1.140625" style="41" customWidth="1"/>
    <col min="10521" max="10521" width="2.85546875" style="41" customWidth="1"/>
    <col min="10522" max="10522" width="1.5703125" style="41" customWidth="1"/>
    <col min="10523" max="10523" width="3.7109375" style="41" customWidth="1"/>
    <col min="10524" max="10524" width="0.28515625" style="41" customWidth="1"/>
    <col min="10525" max="10752" width="9.140625" style="41" customWidth="1"/>
    <col min="10753" max="10753" width="0.140625" style="41" customWidth="1"/>
    <col min="10754" max="10754" width="0.85546875" style="41" customWidth="1"/>
    <col min="10755" max="10755" width="1.7109375" style="41" customWidth="1"/>
    <col min="10756" max="10756" width="5.7109375" style="41" customWidth="1"/>
    <col min="10757" max="10757" width="0.140625" style="41" customWidth="1"/>
    <col min="10758" max="10758" width="8.28515625" style="41" customWidth="1"/>
    <col min="10759" max="10759" width="1.7109375" style="41" customWidth="1"/>
    <col min="10760" max="10760" width="8.28515625" style="41" customWidth="1"/>
    <col min="10761" max="10761" width="3.5703125" style="41" customWidth="1"/>
    <col min="10762" max="10762" width="10.140625" style="41" customWidth="1"/>
    <col min="10763" max="10763" width="3" style="41" customWidth="1"/>
    <col min="10764" max="10765" width="0.140625" style="41" customWidth="1"/>
    <col min="10766" max="10766" width="17.140625" style="41" customWidth="1"/>
    <col min="10767" max="10767" width="3" style="41" customWidth="1"/>
    <col min="10768" max="10768" width="8" style="41" customWidth="1"/>
    <col min="10769" max="10769" width="0.28515625" style="41" customWidth="1"/>
    <col min="10770" max="10770" width="3.42578125" style="41" customWidth="1"/>
    <col min="10771" max="10771" width="1" style="41" customWidth="1"/>
    <col min="10772" max="10772" width="2.5703125" style="41" customWidth="1"/>
    <col min="10773" max="10773" width="0.140625" style="41" customWidth="1"/>
    <col min="10774" max="10774" width="4.7109375" style="41" customWidth="1"/>
    <col min="10775" max="10775" width="2.28515625" style="41" customWidth="1"/>
    <col min="10776" max="10776" width="1.140625" style="41" customWidth="1"/>
    <col min="10777" max="10777" width="2.85546875" style="41" customWidth="1"/>
    <col min="10778" max="10778" width="1.5703125" style="41" customWidth="1"/>
    <col min="10779" max="10779" width="3.7109375" style="41" customWidth="1"/>
    <col min="10780" max="10780" width="0.28515625" style="41" customWidth="1"/>
    <col min="10781" max="11008" width="9.140625" style="41" customWidth="1"/>
    <col min="11009" max="11009" width="0.140625" style="41" customWidth="1"/>
    <col min="11010" max="11010" width="0.85546875" style="41" customWidth="1"/>
    <col min="11011" max="11011" width="1.7109375" style="41" customWidth="1"/>
    <col min="11012" max="11012" width="5.7109375" style="41" customWidth="1"/>
    <col min="11013" max="11013" width="0.140625" style="41" customWidth="1"/>
    <col min="11014" max="11014" width="8.28515625" style="41" customWidth="1"/>
    <col min="11015" max="11015" width="1.7109375" style="41" customWidth="1"/>
    <col min="11016" max="11016" width="8.28515625" style="41" customWidth="1"/>
    <col min="11017" max="11017" width="3.5703125" style="41" customWidth="1"/>
    <col min="11018" max="11018" width="10.140625" style="41" customWidth="1"/>
    <col min="11019" max="11019" width="3" style="41" customWidth="1"/>
    <col min="11020" max="11021" width="0.140625" style="41" customWidth="1"/>
    <col min="11022" max="11022" width="17.140625" style="41" customWidth="1"/>
    <col min="11023" max="11023" width="3" style="41" customWidth="1"/>
    <col min="11024" max="11024" width="8" style="41" customWidth="1"/>
    <col min="11025" max="11025" width="0.28515625" style="41" customWidth="1"/>
    <col min="11026" max="11026" width="3.42578125" style="41" customWidth="1"/>
    <col min="11027" max="11027" width="1" style="41" customWidth="1"/>
    <col min="11028" max="11028" width="2.5703125" style="41" customWidth="1"/>
    <col min="11029" max="11029" width="0.140625" style="41" customWidth="1"/>
    <col min="11030" max="11030" width="4.7109375" style="41" customWidth="1"/>
    <col min="11031" max="11031" width="2.28515625" style="41" customWidth="1"/>
    <col min="11032" max="11032" width="1.140625" style="41" customWidth="1"/>
    <col min="11033" max="11033" width="2.85546875" style="41" customWidth="1"/>
    <col min="11034" max="11034" width="1.5703125" style="41" customWidth="1"/>
    <col min="11035" max="11035" width="3.7109375" style="41" customWidth="1"/>
    <col min="11036" max="11036" width="0.28515625" style="41" customWidth="1"/>
    <col min="11037" max="11264" width="9.140625" style="41" customWidth="1"/>
    <col min="11265" max="11265" width="0.140625" style="41" customWidth="1"/>
    <col min="11266" max="11266" width="0.85546875" style="41" customWidth="1"/>
    <col min="11267" max="11267" width="1.7109375" style="41" customWidth="1"/>
    <col min="11268" max="11268" width="5.7109375" style="41" customWidth="1"/>
    <col min="11269" max="11269" width="0.140625" style="41" customWidth="1"/>
    <col min="11270" max="11270" width="8.28515625" style="41" customWidth="1"/>
    <col min="11271" max="11271" width="1.7109375" style="41" customWidth="1"/>
    <col min="11272" max="11272" width="8.28515625" style="41" customWidth="1"/>
    <col min="11273" max="11273" width="3.5703125" style="41" customWidth="1"/>
    <col min="11274" max="11274" width="10.140625" style="41" customWidth="1"/>
    <col min="11275" max="11275" width="3" style="41" customWidth="1"/>
    <col min="11276" max="11277" width="0.140625" style="41" customWidth="1"/>
    <col min="11278" max="11278" width="17.140625" style="41" customWidth="1"/>
    <col min="11279" max="11279" width="3" style="41" customWidth="1"/>
    <col min="11280" max="11280" width="8" style="41" customWidth="1"/>
    <col min="11281" max="11281" width="0.28515625" style="41" customWidth="1"/>
    <col min="11282" max="11282" width="3.42578125" style="41" customWidth="1"/>
    <col min="11283" max="11283" width="1" style="41" customWidth="1"/>
    <col min="11284" max="11284" width="2.5703125" style="41" customWidth="1"/>
    <col min="11285" max="11285" width="0.140625" style="41" customWidth="1"/>
    <col min="11286" max="11286" width="4.7109375" style="41" customWidth="1"/>
    <col min="11287" max="11287" width="2.28515625" style="41" customWidth="1"/>
    <col min="11288" max="11288" width="1.140625" style="41" customWidth="1"/>
    <col min="11289" max="11289" width="2.85546875" style="41" customWidth="1"/>
    <col min="11290" max="11290" width="1.5703125" style="41" customWidth="1"/>
    <col min="11291" max="11291" width="3.7109375" style="41" customWidth="1"/>
    <col min="11292" max="11292" width="0.28515625" style="41" customWidth="1"/>
    <col min="11293" max="11520" width="9.140625" style="41" customWidth="1"/>
    <col min="11521" max="11521" width="0.140625" style="41" customWidth="1"/>
    <col min="11522" max="11522" width="0.85546875" style="41" customWidth="1"/>
    <col min="11523" max="11523" width="1.7109375" style="41" customWidth="1"/>
    <col min="11524" max="11524" width="5.7109375" style="41" customWidth="1"/>
    <col min="11525" max="11525" width="0.140625" style="41" customWidth="1"/>
    <col min="11526" max="11526" width="8.28515625" style="41" customWidth="1"/>
    <col min="11527" max="11527" width="1.7109375" style="41" customWidth="1"/>
    <col min="11528" max="11528" width="8.28515625" style="41" customWidth="1"/>
    <col min="11529" max="11529" width="3.5703125" style="41" customWidth="1"/>
    <col min="11530" max="11530" width="10.140625" style="41" customWidth="1"/>
    <col min="11531" max="11531" width="3" style="41" customWidth="1"/>
    <col min="11532" max="11533" width="0.140625" style="41" customWidth="1"/>
    <col min="11534" max="11534" width="17.140625" style="41" customWidth="1"/>
    <col min="11535" max="11535" width="3" style="41" customWidth="1"/>
    <col min="11536" max="11536" width="8" style="41" customWidth="1"/>
    <col min="11537" max="11537" width="0.28515625" style="41" customWidth="1"/>
    <col min="11538" max="11538" width="3.42578125" style="41" customWidth="1"/>
    <col min="11539" max="11539" width="1" style="41" customWidth="1"/>
    <col min="11540" max="11540" width="2.5703125" style="41" customWidth="1"/>
    <col min="11541" max="11541" width="0.140625" style="41" customWidth="1"/>
    <col min="11542" max="11542" width="4.7109375" style="41" customWidth="1"/>
    <col min="11543" max="11543" width="2.28515625" style="41" customWidth="1"/>
    <col min="11544" max="11544" width="1.140625" style="41" customWidth="1"/>
    <col min="11545" max="11545" width="2.85546875" style="41" customWidth="1"/>
    <col min="11546" max="11546" width="1.5703125" style="41" customWidth="1"/>
    <col min="11547" max="11547" width="3.7109375" style="41" customWidth="1"/>
    <col min="11548" max="11548" width="0.28515625" style="41" customWidth="1"/>
    <col min="11549" max="11776" width="9.140625" style="41" customWidth="1"/>
    <col min="11777" max="11777" width="0.140625" style="41" customWidth="1"/>
    <col min="11778" max="11778" width="0.85546875" style="41" customWidth="1"/>
    <col min="11779" max="11779" width="1.7109375" style="41" customWidth="1"/>
    <col min="11780" max="11780" width="5.7109375" style="41" customWidth="1"/>
    <col min="11781" max="11781" width="0.140625" style="41" customWidth="1"/>
    <col min="11782" max="11782" width="8.28515625" style="41" customWidth="1"/>
    <col min="11783" max="11783" width="1.7109375" style="41" customWidth="1"/>
    <col min="11784" max="11784" width="8.28515625" style="41" customWidth="1"/>
    <col min="11785" max="11785" width="3.5703125" style="41" customWidth="1"/>
    <col min="11786" max="11786" width="10.140625" style="41" customWidth="1"/>
    <col min="11787" max="11787" width="3" style="41" customWidth="1"/>
    <col min="11788" max="11789" width="0.140625" style="41" customWidth="1"/>
    <col min="11790" max="11790" width="17.140625" style="41" customWidth="1"/>
    <col min="11791" max="11791" width="3" style="41" customWidth="1"/>
    <col min="11792" max="11792" width="8" style="41" customWidth="1"/>
    <col min="11793" max="11793" width="0.28515625" style="41" customWidth="1"/>
    <col min="11794" max="11794" width="3.42578125" style="41" customWidth="1"/>
    <col min="11795" max="11795" width="1" style="41" customWidth="1"/>
    <col min="11796" max="11796" width="2.5703125" style="41" customWidth="1"/>
    <col min="11797" max="11797" width="0.140625" style="41" customWidth="1"/>
    <col min="11798" max="11798" width="4.7109375" style="41" customWidth="1"/>
    <col min="11799" max="11799" width="2.28515625" style="41" customWidth="1"/>
    <col min="11800" max="11800" width="1.140625" style="41" customWidth="1"/>
    <col min="11801" max="11801" width="2.85546875" style="41" customWidth="1"/>
    <col min="11802" max="11802" width="1.5703125" style="41" customWidth="1"/>
    <col min="11803" max="11803" width="3.7109375" style="41" customWidth="1"/>
    <col min="11804" max="11804" width="0.28515625" style="41" customWidth="1"/>
    <col min="11805" max="12032" width="9.140625" style="41" customWidth="1"/>
    <col min="12033" max="12033" width="0.140625" style="41" customWidth="1"/>
    <col min="12034" max="12034" width="0.85546875" style="41" customWidth="1"/>
    <col min="12035" max="12035" width="1.7109375" style="41" customWidth="1"/>
    <col min="12036" max="12036" width="5.7109375" style="41" customWidth="1"/>
    <col min="12037" max="12037" width="0.140625" style="41" customWidth="1"/>
    <col min="12038" max="12038" width="8.28515625" style="41" customWidth="1"/>
    <col min="12039" max="12039" width="1.7109375" style="41" customWidth="1"/>
    <col min="12040" max="12040" width="8.28515625" style="41" customWidth="1"/>
    <col min="12041" max="12041" width="3.5703125" style="41" customWidth="1"/>
    <col min="12042" max="12042" width="10.140625" style="41" customWidth="1"/>
    <col min="12043" max="12043" width="3" style="41" customWidth="1"/>
    <col min="12044" max="12045" width="0.140625" style="41" customWidth="1"/>
    <col min="12046" max="12046" width="17.140625" style="41" customWidth="1"/>
    <col min="12047" max="12047" width="3" style="41" customWidth="1"/>
    <col min="12048" max="12048" width="8" style="41" customWidth="1"/>
    <col min="12049" max="12049" width="0.28515625" style="41" customWidth="1"/>
    <col min="12050" max="12050" width="3.42578125" style="41" customWidth="1"/>
    <col min="12051" max="12051" width="1" style="41" customWidth="1"/>
    <col min="12052" max="12052" width="2.5703125" style="41" customWidth="1"/>
    <col min="12053" max="12053" width="0.140625" style="41" customWidth="1"/>
    <col min="12054" max="12054" width="4.7109375" style="41" customWidth="1"/>
    <col min="12055" max="12055" width="2.28515625" style="41" customWidth="1"/>
    <col min="12056" max="12056" width="1.140625" style="41" customWidth="1"/>
    <col min="12057" max="12057" width="2.85546875" style="41" customWidth="1"/>
    <col min="12058" max="12058" width="1.5703125" style="41" customWidth="1"/>
    <col min="12059" max="12059" width="3.7109375" style="41" customWidth="1"/>
    <col min="12060" max="12060" width="0.28515625" style="41" customWidth="1"/>
    <col min="12061" max="12288" width="9.140625" style="41" customWidth="1"/>
    <col min="12289" max="12289" width="0.140625" style="41" customWidth="1"/>
    <col min="12290" max="12290" width="0.85546875" style="41" customWidth="1"/>
    <col min="12291" max="12291" width="1.7109375" style="41" customWidth="1"/>
    <col min="12292" max="12292" width="5.7109375" style="41" customWidth="1"/>
    <col min="12293" max="12293" width="0.140625" style="41" customWidth="1"/>
    <col min="12294" max="12294" width="8.28515625" style="41" customWidth="1"/>
    <col min="12295" max="12295" width="1.7109375" style="41" customWidth="1"/>
    <col min="12296" max="12296" width="8.28515625" style="41" customWidth="1"/>
    <col min="12297" max="12297" width="3.5703125" style="41" customWidth="1"/>
    <col min="12298" max="12298" width="10.140625" style="41" customWidth="1"/>
    <col min="12299" max="12299" width="3" style="41" customWidth="1"/>
    <col min="12300" max="12301" width="0.140625" style="41" customWidth="1"/>
    <col min="12302" max="12302" width="17.140625" style="41" customWidth="1"/>
    <col min="12303" max="12303" width="3" style="41" customWidth="1"/>
    <col min="12304" max="12304" width="8" style="41" customWidth="1"/>
    <col min="12305" max="12305" width="0.28515625" style="41" customWidth="1"/>
    <col min="12306" max="12306" width="3.42578125" style="41" customWidth="1"/>
    <col min="12307" max="12307" width="1" style="41" customWidth="1"/>
    <col min="12308" max="12308" width="2.5703125" style="41" customWidth="1"/>
    <col min="12309" max="12309" width="0.140625" style="41" customWidth="1"/>
    <col min="12310" max="12310" width="4.7109375" style="41" customWidth="1"/>
    <col min="12311" max="12311" width="2.28515625" style="41" customWidth="1"/>
    <col min="12312" max="12312" width="1.140625" style="41" customWidth="1"/>
    <col min="12313" max="12313" width="2.85546875" style="41" customWidth="1"/>
    <col min="12314" max="12314" width="1.5703125" style="41" customWidth="1"/>
    <col min="12315" max="12315" width="3.7109375" style="41" customWidth="1"/>
    <col min="12316" max="12316" width="0.28515625" style="41" customWidth="1"/>
    <col min="12317" max="12544" width="9.140625" style="41" customWidth="1"/>
    <col min="12545" max="12545" width="0.140625" style="41" customWidth="1"/>
    <col min="12546" max="12546" width="0.85546875" style="41" customWidth="1"/>
    <col min="12547" max="12547" width="1.7109375" style="41" customWidth="1"/>
    <col min="12548" max="12548" width="5.7109375" style="41" customWidth="1"/>
    <col min="12549" max="12549" width="0.140625" style="41" customWidth="1"/>
    <col min="12550" max="12550" width="8.28515625" style="41" customWidth="1"/>
    <col min="12551" max="12551" width="1.7109375" style="41" customWidth="1"/>
    <col min="12552" max="12552" width="8.28515625" style="41" customWidth="1"/>
    <col min="12553" max="12553" width="3.5703125" style="41" customWidth="1"/>
    <col min="12554" max="12554" width="10.140625" style="41" customWidth="1"/>
    <col min="12555" max="12555" width="3" style="41" customWidth="1"/>
    <col min="12556" max="12557" width="0.140625" style="41" customWidth="1"/>
    <col min="12558" max="12558" width="17.140625" style="41" customWidth="1"/>
    <col min="12559" max="12559" width="3" style="41" customWidth="1"/>
    <col min="12560" max="12560" width="8" style="41" customWidth="1"/>
    <col min="12561" max="12561" width="0.28515625" style="41" customWidth="1"/>
    <col min="12562" max="12562" width="3.42578125" style="41" customWidth="1"/>
    <col min="12563" max="12563" width="1" style="41" customWidth="1"/>
    <col min="12564" max="12564" width="2.5703125" style="41" customWidth="1"/>
    <col min="12565" max="12565" width="0.140625" style="41" customWidth="1"/>
    <col min="12566" max="12566" width="4.7109375" style="41" customWidth="1"/>
    <col min="12567" max="12567" width="2.28515625" style="41" customWidth="1"/>
    <col min="12568" max="12568" width="1.140625" style="41" customWidth="1"/>
    <col min="12569" max="12569" width="2.85546875" style="41" customWidth="1"/>
    <col min="12570" max="12570" width="1.5703125" style="41" customWidth="1"/>
    <col min="12571" max="12571" width="3.7109375" style="41" customWidth="1"/>
    <col min="12572" max="12572" width="0.28515625" style="41" customWidth="1"/>
    <col min="12573" max="12800" width="9.140625" style="41" customWidth="1"/>
    <col min="12801" max="12801" width="0.140625" style="41" customWidth="1"/>
    <col min="12802" max="12802" width="0.85546875" style="41" customWidth="1"/>
    <col min="12803" max="12803" width="1.7109375" style="41" customWidth="1"/>
    <col min="12804" max="12804" width="5.7109375" style="41" customWidth="1"/>
    <col min="12805" max="12805" width="0.140625" style="41" customWidth="1"/>
    <col min="12806" max="12806" width="8.28515625" style="41" customWidth="1"/>
    <col min="12807" max="12807" width="1.7109375" style="41" customWidth="1"/>
    <col min="12808" max="12808" width="8.28515625" style="41" customWidth="1"/>
    <col min="12809" max="12809" width="3.5703125" style="41" customWidth="1"/>
    <col min="12810" max="12810" width="10.140625" style="41" customWidth="1"/>
    <col min="12811" max="12811" width="3" style="41" customWidth="1"/>
    <col min="12812" max="12813" width="0.140625" style="41" customWidth="1"/>
    <col min="12814" max="12814" width="17.140625" style="41" customWidth="1"/>
    <col min="12815" max="12815" width="3" style="41" customWidth="1"/>
    <col min="12816" max="12816" width="8" style="41" customWidth="1"/>
    <col min="12817" max="12817" width="0.28515625" style="41" customWidth="1"/>
    <col min="12818" max="12818" width="3.42578125" style="41" customWidth="1"/>
    <col min="12819" max="12819" width="1" style="41" customWidth="1"/>
    <col min="12820" max="12820" width="2.5703125" style="41" customWidth="1"/>
    <col min="12821" max="12821" width="0.140625" style="41" customWidth="1"/>
    <col min="12822" max="12822" width="4.7109375" style="41" customWidth="1"/>
    <col min="12823" max="12823" width="2.28515625" style="41" customWidth="1"/>
    <col min="12824" max="12824" width="1.140625" style="41" customWidth="1"/>
    <col min="12825" max="12825" width="2.85546875" style="41" customWidth="1"/>
    <col min="12826" max="12826" width="1.5703125" style="41" customWidth="1"/>
    <col min="12827" max="12827" width="3.7109375" style="41" customWidth="1"/>
    <col min="12828" max="12828" width="0.28515625" style="41" customWidth="1"/>
    <col min="12829" max="13056" width="9.140625" style="41" customWidth="1"/>
    <col min="13057" max="13057" width="0.140625" style="41" customWidth="1"/>
    <col min="13058" max="13058" width="0.85546875" style="41" customWidth="1"/>
    <col min="13059" max="13059" width="1.7109375" style="41" customWidth="1"/>
    <col min="13060" max="13060" width="5.7109375" style="41" customWidth="1"/>
    <col min="13061" max="13061" width="0.140625" style="41" customWidth="1"/>
    <col min="13062" max="13062" width="8.28515625" style="41" customWidth="1"/>
    <col min="13063" max="13063" width="1.7109375" style="41" customWidth="1"/>
    <col min="13064" max="13064" width="8.28515625" style="41" customWidth="1"/>
    <col min="13065" max="13065" width="3.5703125" style="41" customWidth="1"/>
    <col min="13066" max="13066" width="10.140625" style="41" customWidth="1"/>
    <col min="13067" max="13067" width="3" style="41" customWidth="1"/>
    <col min="13068" max="13069" width="0.140625" style="41" customWidth="1"/>
    <col min="13070" max="13070" width="17.140625" style="41" customWidth="1"/>
    <col min="13071" max="13071" width="3" style="41" customWidth="1"/>
    <col min="13072" max="13072" width="8" style="41" customWidth="1"/>
    <col min="13073" max="13073" width="0.28515625" style="41" customWidth="1"/>
    <col min="13074" max="13074" width="3.42578125" style="41" customWidth="1"/>
    <col min="13075" max="13075" width="1" style="41" customWidth="1"/>
    <col min="13076" max="13076" width="2.5703125" style="41" customWidth="1"/>
    <col min="13077" max="13077" width="0.140625" style="41" customWidth="1"/>
    <col min="13078" max="13078" width="4.7109375" style="41" customWidth="1"/>
    <col min="13079" max="13079" width="2.28515625" style="41" customWidth="1"/>
    <col min="13080" max="13080" width="1.140625" style="41" customWidth="1"/>
    <col min="13081" max="13081" width="2.85546875" style="41" customWidth="1"/>
    <col min="13082" max="13082" width="1.5703125" style="41" customWidth="1"/>
    <col min="13083" max="13083" width="3.7109375" style="41" customWidth="1"/>
    <col min="13084" max="13084" width="0.28515625" style="41" customWidth="1"/>
    <col min="13085" max="13312" width="9.140625" style="41" customWidth="1"/>
    <col min="13313" max="13313" width="0.140625" style="41" customWidth="1"/>
    <col min="13314" max="13314" width="0.85546875" style="41" customWidth="1"/>
    <col min="13315" max="13315" width="1.7109375" style="41" customWidth="1"/>
    <col min="13316" max="13316" width="5.7109375" style="41" customWidth="1"/>
    <col min="13317" max="13317" width="0.140625" style="41" customWidth="1"/>
    <col min="13318" max="13318" width="8.28515625" style="41" customWidth="1"/>
    <col min="13319" max="13319" width="1.7109375" style="41" customWidth="1"/>
    <col min="13320" max="13320" width="8.28515625" style="41" customWidth="1"/>
    <col min="13321" max="13321" width="3.5703125" style="41" customWidth="1"/>
    <col min="13322" max="13322" width="10.140625" style="41" customWidth="1"/>
    <col min="13323" max="13323" width="3" style="41" customWidth="1"/>
    <col min="13324" max="13325" width="0.140625" style="41" customWidth="1"/>
    <col min="13326" max="13326" width="17.140625" style="41" customWidth="1"/>
    <col min="13327" max="13327" width="3" style="41" customWidth="1"/>
    <col min="13328" max="13328" width="8" style="41" customWidth="1"/>
    <col min="13329" max="13329" width="0.28515625" style="41" customWidth="1"/>
    <col min="13330" max="13330" width="3.42578125" style="41" customWidth="1"/>
    <col min="13331" max="13331" width="1" style="41" customWidth="1"/>
    <col min="13332" max="13332" width="2.5703125" style="41" customWidth="1"/>
    <col min="13333" max="13333" width="0.140625" style="41" customWidth="1"/>
    <col min="13334" max="13334" width="4.7109375" style="41" customWidth="1"/>
    <col min="13335" max="13335" width="2.28515625" style="41" customWidth="1"/>
    <col min="13336" max="13336" width="1.140625" style="41" customWidth="1"/>
    <col min="13337" max="13337" width="2.85546875" style="41" customWidth="1"/>
    <col min="13338" max="13338" width="1.5703125" style="41" customWidth="1"/>
    <col min="13339" max="13339" width="3.7109375" style="41" customWidth="1"/>
    <col min="13340" max="13340" width="0.28515625" style="41" customWidth="1"/>
    <col min="13341" max="13568" width="9.140625" style="41" customWidth="1"/>
    <col min="13569" max="13569" width="0.140625" style="41" customWidth="1"/>
    <col min="13570" max="13570" width="0.85546875" style="41" customWidth="1"/>
    <col min="13571" max="13571" width="1.7109375" style="41" customWidth="1"/>
    <col min="13572" max="13572" width="5.7109375" style="41" customWidth="1"/>
    <col min="13573" max="13573" width="0.140625" style="41" customWidth="1"/>
    <col min="13574" max="13574" width="8.28515625" style="41" customWidth="1"/>
    <col min="13575" max="13575" width="1.7109375" style="41" customWidth="1"/>
    <col min="13576" max="13576" width="8.28515625" style="41" customWidth="1"/>
    <col min="13577" max="13577" width="3.5703125" style="41" customWidth="1"/>
    <col min="13578" max="13578" width="10.140625" style="41" customWidth="1"/>
    <col min="13579" max="13579" width="3" style="41" customWidth="1"/>
    <col min="13580" max="13581" width="0.140625" style="41" customWidth="1"/>
    <col min="13582" max="13582" width="17.140625" style="41" customWidth="1"/>
    <col min="13583" max="13583" width="3" style="41" customWidth="1"/>
    <col min="13584" max="13584" width="8" style="41" customWidth="1"/>
    <col min="13585" max="13585" width="0.28515625" style="41" customWidth="1"/>
    <col min="13586" max="13586" width="3.42578125" style="41" customWidth="1"/>
    <col min="13587" max="13587" width="1" style="41" customWidth="1"/>
    <col min="13588" max="13588" width="2.5703125" style="41" customWidth="1"/>
    <col min="13589" max="13589" width="0.140625" style="41" customWidth="1"/>
    <col min="13590" max="13590" width="4.7109375" style="41" customWidth="1"/>
    <col min="13591" max="13591" width="2.28515625" style="41" customWidth="1"/>
    <col min="13592" max="13592" width="1.140625" style="41" customWidth="1"/>
    <col min="13593" max="13593" width="2.85546875" style="41" customWidth="1"/>
    <col min="13594" max="13594" width="1.5703125" style="41" customWidth="1"/>
    <col min="13595" max="13595" width="3.7109375" style="41" customWidth="1"/>
    <col min="13596" max="13596" width="0.28515625" style="41" customWidth="1"/>
    <col min="13597" max="13824" width="9.140625" style="41" customWidth="1"/>
    <col min="13825" max="13825" width="0.140625" style="41" customWidth="1"/>
    <col min="13826" max="13826" width="0.85546875" style="41" customWidth="1"/>
    <col min="13827" max="13827" width="1.7109375" style="41" customWidth="1"/>
    <col min="13828" max="13828" width="5.7109375" style="41" customWidth="1"/>
    <col min="13829" max="13829" width="0.140625" style="41" customWidth="1"/>
    <col min="13830" max="13830" width="8.28515625" style="41" customWidth="1"/>
    <col min="13831" max="13831" width="1.7109375" style="41" customWidth="1"/>
    <col min="13832" max="13832" width="8.28515625" style="41" customWidth="1"/>
    <col min="13833" max="13833" width="3.5703125" style="41" customWidth="1"/>
    <col min="13834" max="13834" width="10.140625" style="41" customWidth="1"/>
    <col min="13835" max="13835" width="3" style="41" customWidth="1"/>
    <col min="13836" max="13837" width="0.140625" style="41" customWidth="1"/>
    <col min="13838" max="13838" width="17.140625" style="41" customWidth="1"/>
    <col min="13839" max="13839" width="3" style="41" customWidth="1"/>
    <col min="13840" max="13840" width="8" style="41" customWidth="1"/>
    <col min="13841" max="13841" width="0.28515625" style="41" customWidth="1"/>
    <col min="13842" max="13842" width="3.42578125" style="41" customWidth="1"/>
    <col min="13843" max="13843" width="1" style="41" customWidth="1"/>
    <col min="13844" max="13844" width="2.5703125" style="41" customWidth="1"/>
    <col min="13845" max="13845" width="0.140625" style="41" customWidth="1"/>
    <col min="13846" max="13846" width="4.7109375" style="41" customWidth="1"/>
    <col min="13847" max="13847" width="2.28515625" style="41" customWidth="1"/>
    <col min="13848" max="13848" width="1.140625" style="41" customWidth="1"/>
    <col min="13849" max="13849" width="2.85546875" style="41" customWidth="1"/>
    <col min="13850" max="13850" width="1.5703125" style="41" customWidth="1"/>
    <col min="13851" max="13851" width="3.7109375" style="41" customWidth="1"/>
    <col min="13852" max="13852" width="0.28515625" style="41" customWidth="1"/>
    <col min="13853" max="14080" width="9.140625" style="41" customWidth="1"/>
    <col min="14081" max="14081" width="0.140625" style="41" customWidth="1"/>
    <col min="14082" max="14082" width="0.85546875" style="41" customWidth="1"/>
    <col min="14083" max="14083" width="1.7109375" style="41" customWidth="1"/>
    <col min="14084" max="14084" width="5.7109375" style="41" customWidth="1"/>
    <col min="14085" max="14085" width="0.140625" style="41" customWidth="1"/>
    <col min="14086" max="14086" width="8.28515625" style="41" customWidth="1"/>
    <col min="14087" max="14087" width="1.7109375" style="41" customWidth="1"/>
    <col min="14088" max="14088" width="8.28515625" style="41" customWidth="1"/>
    <col min="14089" max="14089" width="3.5703125" style="41" customWidth="1"/>
    <col min="14090" max="14090" width="10.140625" style="41" customWidth="1"/>
    <col min="14091" max="14091" width="3" style="41" customWidth="1"/>
    <col min="14092" max="14093" width="0.140625" style="41" customWidth="1"/>
    <col min="14094" max="14094" width="17.140625" style="41" customWidth="1"/>
    <col min="14095" max="14095" width="3" style="41" customWidth="1"/>
    <col min="14096" max="14096" width="8" style="41" customWidth="1"/>
    <col min="14097" max="14097" width="0.28515625" style="41" customWidth="1"/>
    <col min="14098" max="14098" width="3.42578125" style="41" customWidth="1"/>
    <col min="14099" max="14099" width="1" style="41" customWidth="1"/>
    <col min="14100" max="14100" width="2.5703125" style="41" customWidth="1"/>
    <col min="14101" max="14101" width="0.140625" style="41" customWidth="1"/>
    <col min="14102" max="14102" width="4.7109375" style="41" customWidth="1"/>
    <col min="14103" max="14103" width="2.28515625" style="41" customWidth="1"/>
    <col min="14104" max="14104" width="1.140625" style="41" customWidth="1"/>
    <col min="14105" max="14105" width="2.85546875" style="41" customWidth="1"/>
    <col min="14106" max="14106" width="1.5703125" style="41" customWidth="1"/>
    <col min="14107" max="14107" width="3.7109375" style="41" customWidth="1"/>
    <col min="14108" max="14108" width="0.28515625" style="41" customWidth="1"/>
    <col min="14109" max="14336" width="9.140625" style="41" customWidth="1"/>
    <col min="14337" max="14337" width="0.140625" style="41" customWidth="1"/>
    <col min="14338" max="14338" width="0.85546875" style="41" customWidth="1"/>
    <col min="14339" max="14339" width="1.7109375" style="41" customWidth="1"/>
    <col min="14340" max="14340" width="5.7109375" style="41" customWidth="1"/>
    <col min="14341" max="14341" width="0.140625" style="41" customWidth="1"/>
    <col min="14342" max="14342" width="8.28515625" style="41" customWidth="1"/>
    <col min="14343" max="14343" width="1.7109375" style="41" customWidth="1"/>
    <col min="14344" max="14344" width="8.28515625" style="41" customWidth="1"/>
    <col min="14345" max="14345" width="3.5703125" style="41" customWidth="1"/>
    <col min="14346" max="14346" width="10.140625" style="41" customWidth="1"/>
    <col min="14347" max="14347" width="3" style="41" customWidth="1"/>
    <col min="14348" max="14349" width="0.140625" style="41" customWidth="1"/>
    <col min="14350" max="14350" width="17.140625" style="41" customWidth="1"/>
    <col min="14351" max="14351" width="3" style="41" customWidth="1"/>
    <col min="14352" max="14352" width="8" style="41" customWidth="1"/>
    <col min="14353" max="14353" width="0.28515625" style="41" customWidth="1"/>
    <col min="14354" max="14354" width="3.42578125" style="41" customWidth="1"/>
    <col min="14355" max="14355" width="1" style="41" customWidth="1"/>
    <col min="14356" max="14356" width="2.5703125" style="41" customWidth="1"/>
    <col min="14357" max="14357" width="0.140625" style="41" customWidth="1"/>
    <col min="14358" max="14358" width="4.7109375" style="41" customWidth="1"/>
    <col min="14359" max="14359" width="2.28515625" style="41" customWidth="1"/>
    <col min="14360" max="14360" width="1.140625" style="41" customWidth="1"/>
    <col min="14361" max="14361" width="2.85546875" style="41" customWidth="1"/>
    <col min="14362" max="14362" width="1.5703125" style="41" customWidth="1"/>
    <col min="14363" max="14363" width="3.7109375" style="41" customWidth="1"/>
    <col min="14364" max="14364" width="0.28515625" style="41" customWidth="1"/>
    <col min="14365" max="14592" width="9.140625" style="41" customWidth="1"/>
    <col min="14593" max="14593" width="0.140625" style="41" customWidth="1"/>
    <col min="14594" max="14594" width="0.85546875" style="41" customWidth="1"/>
    <col min="14595" max="14595" width="1.7109375" style="41" customWidth="1"/>
    <col min="14596" max="14596" width="5.7109375" style="41" customWidth="1"/>
    <col min="14597" max="14597" width="0.140625" style="41" customWidth="1"/>
    <col min="14598" max="14598" width="8.28515625" style="41" customWidth="1"/>
    <col min="14599" max="14599" width="1.7109375" style="41" customWidth="1"/>
    <col min="14600" max="14600" width="8.28515625" style="41" customWidth="1"/>
    <col min="14601" max="14601" width="3.5703125" style="41" customWidth="1"/>
    <col min="14602" max="14602" width="10.140625" style="41" customWidth="1"/>
    <col min="14603" max="14603" width="3" style="41" customWidth="1"/>
    <col min="14604" max="14605" width="0.140625" style="41" customWidth="1"/>
    <col min="14606" max="14606" width="17.140625" style="41" customWidth="1"/>
    <col min="14607" max="14607" width="3" style="41" customWidth="1"/>
    <col min="14608" max="14608" width="8" style="41" customWidth="1"/>
    <col min="14609" max="14609" width="0.28515625" style="41" customWidth="1"/>
    <col min="14610" max="14610" width="3.42578125" style="41" customWidth="1"/>
    <col min="14611" max="14611" width="1" style="41" customWidth="1"/>
    <col min="14612" max="14612" width="2.5703125" style="41" customWidth="1"/>
    <col min="14613" max="14613" width="0.140625" style="41" customWidth="1"/>
    <col min="14614" max="14614" width="4.7109375" style="41" customWidth="1"/>
    <col min="14615" max="14615" width="2.28515625" style="41" customWidth="1"/>
    <col min="14616" max="14616" width="1.140625" style="41" customWidth="1"/>
    <col min="14617" max="14617" width="2.85546875" style="41" customWidth="1"/>
    <col min="14618" max="14618" width="1.5703125" style="41" customWidth="1"/>
    <col min="14619" max="14619" width="3.7109375" style="41" customWidth="1"/>
    <col min="14620" max="14620" width="0.28515625" style="41" customWidth="1"/>
    <col min="14621" max="14848" width="9.140625" style="41" customWidth="1"/>
    <col min="14849" max="14849" width="0.140625" style="41" customWidth="1"/>
    <col min="14850" max="14850" width="0.85546875" style="41" customWidth="1"/>
    <col min="14851" max="14851" width="1.7109375" style="41" customWidth="1"/>
    <col min="14852" max="14852" width="5.7109375" style="41" customWidth="1"/>
    <col min="14853" max="14853" width="0.140625" style="41" customWidth="1"/>
    <col min="14854" max="14854" width="8.28515625" style="41" customWidth="1"/>
    <col min="14855" max="14855" width="1.7109375" style="41" customWidth="1"/>
    <col min="14856" max="14856" width="8.28515625" style="41" customWidth="1"/>
    <col min="14857" max="14857" width="3.5703125" style="41" customWidth="1"/>
    <col min="14858" max="14858" width="10.140625" style="41" customWidth="1"/>
    <col min="14859" max="14859" width="3" style="41" customWidth="1"/>
    <col min="14860" max="14861" width="0.140625" style="41" customWidth="1"/>
    <col min="14862" max="14862" width="17.140625" style="41" customWidth="1"/>
    <col min="14863" max="14863" width="3" style="41" customWidth="1"/>
    <col min="14864" max="14864" width="8" style="41" customWidth="1"/>
    <col min="14865" max="14865" width="0.28515625" style="41" customWidth="1"/>
    <col min="14866" max="14866" width="3.42578125" style="41" customWidth="1"/>
    <col min="14867" max="14867" width="1" style="41" customWidth="1"/>
    <col min="14868" max="14868" width="2.5703125" style="41" customWidth="1"/>
    <col min="14869" max="14869" width="0.140625" style="41" customWidth="1"/>
    <col min="14870" max="14870" width="4.7109375" style="41" customWidth="1"/>
    <col min="14871" max="14871" width="2.28515625" style="41" customWidth="1"/>
    <col min="14872" max="14872" width="1.140625" style="41" customWidth="1"/>
    <col min="14873" max="14873" width="2.85546875" style="41" customWidth="1"/>
    <col min="14874" max="14874" width="1.5703125" style="41" customWidth="1"/>
    <col min="14875" max="14875" width="3.7109375" style="41" customWidth="1"/>
    <col min="14876" max="14876" width="0.28515625" style="41" customWidth="1"/>
    <col min="14877" max="15104" width="9.140625" style="41" customWidth="1"/>
    <col min="15105" max="15105" width="0.140625" style="41" customWidth="1"/>
    <col min="15106" max="15106" width="0.85546875" style="41" customWidth="1"/>
    <col min="15107" max="15107" width="1.7109375" style="41" customWidth="1"/>
    <col min="15108" max="15108" width="5.7109375" style="41" customWidth="1"/>
    <col min="15109" max="15109" width="0.140625" style="41" customWidth="1"/>
    <col min="15110" max="15110" width="8.28515625" style="41" customWidth="1"/>
    <col min="15111" max="15111" width="1.7109375" style="41" customWidth="1"/>
    <col min="15112" max="15112" width="8.28515625" style="41" customWidth="1"/>
    <col min="15113" max="15113" width="3.5703125" style="41" customWidth="1"/>
    <col min="15114" max="15114" width="10.140625" style="41" customWidth="1"/>
    <col min="15115" max="15115" width="3" style="41" customWidth="1"/>
    <col min="15116" max="15117" width="0.140625" style="41" customWidth="1"/>
    <col min="15118" max="15118" width="17.140625" style="41" customWidth="1"/>
    <col min="15119" max="15119" width="3" style="41" customWidth="1"/>
    <col min="15120" max="15120" width="8" style="41" customWidth="1"/>
    <col min="15121" max="15121" width="0.28515625" style="41" customWidth="1"/>
    <col min="15122" max="15122" width="3.42578125" style="41" customWidth="1"/>
    <col min="15123" max="15123" width="1" style="41" customWidth="1"/>
    <col min="15124" max="15124" width="2.5703125" style="41" customWidth="1"/>
    <col min="15125" max="15125" width="0.140625" style="41" customWidth="1"/>
    <col min="15126" max="15126" width="4.7109375" style="41" customWidth="1"/>
    <col min="15127" max="15127" width="2.28515625" style="41" customWidth="1"/>
    <col min="15128" max="15128" width="1.140625" style="41" customWidth="1"/>
    <col min="15129" max="15129" width="2.85546875" style="41" customWidth="1"/>
    <col min="15130" max="15130" width="1.5703125" style="41" customWidth="1"/>
    <col min="15131" max="15131" width="3.7109375" style="41" customWidth="1"/>
    <col min="15132" max="15132" width="0.28515625" style="41" customWidth="1"/>
    <col min="15133" max="15360" width="9.140625" style="41" customWidth="1"/>
    <col min="15361" max="15361" width="0.140625" style="41" customWidth="1"/>
    <col min="15362" max="15362" width="0.85546875" style="41" customWidth="1"/>
    <col min="15363" max="15363" width="1.7109375" style="41" customWidth="1"/>
    <col min="15364" max="15364" width="5.7109375" style="41" customWidth="1"/>
    <col min="15365" max="15365" width="0.140625" style="41" customWidth="1"/>
    <col min="15366" max="15366" width="8.28515625" style="41" customWidth="1"/>
    <col min="15367" max="15367" width="1.7109375" style="41" customWidth="1"/>
    <col min="15368" max="15368" width="8.28515625" style="41" customWidth="1"/>
    <col min="15369" max="15369" width="3.5703125" style="41" customWidth="1"/>
    <col min="15370" max="15370" width="10.140625" style="41" customWidth="1"/>
    <col min="15371" max="15371" width="3" style="41" customWidth="1"/>
    <col min="15372" max="15373" width="0.140625" style="41" customWidth="1"/>
    <col min="15374" max="15374" width="17.140625" style="41" customWidth="1"/>
    <col min="15375" max="15375" width="3" style="41" customWidth="1"/>
    <col min="15376" max="15376" width="8" style="41" customWidth="1"/>
    <col min="15377" max="15377" width="0.28515625" style="41" customWidth="1"/>
    <col min="15378" max="15378" width="3.42578125" style="41" customWidth="1"/>
    <col min="15379" max="15379" width="1" style="41" customWidth="1"/>
    <col min="15380" max="15380" width="2.5703125" style="41" customWidth="1"/>
    <col min="15381" max="15381" width="0.140625" style="41" customWidth="1"/>
    <col min="15382" max="15382" width="4.7109375" style="41" customWidth="1"/>
    <col min="15383" max="15383" width="2.28515625" style="41" customWidth="1"/>
    <col min="15384" max="15384" width="1.140625" style="41" customWidth="1"/>
    <col min="15385" max="15385" width="2.85546875" style="41" customWidth="1"/>
    <col min="15386" max="15386" width="1.5703125" style="41" customWidth="1"/>
    <col min="15387" max="15387" width="3.7109375" style="41" customWidth="1"/>
    <col min="15388" max="15388" width="0.28515625" style="41" customWidth="1"/>
    <col min="15389" max="15616" width="9.140625" style="41" customWidth="1"/>
    <col min="15617" max="15617" width="0.140625" style="41" customWidth="1"/>
    <col min="15618" max="15618" width="0.85546875" style="41" customWidth="1"/>
    <col min="15619" max="15619" width="1.7109375" style="41" customWidth="1"/>
    <col min="15620" max="15620" width="5.7109375" style="41" customWidth="1"/>
    <col min="15621" max="15621" width="0.140625" style="41" customWidth="1"/>
    <col min="15622" max="15622" width="8.28515625" style="41" customWidth="1"/>
    <col min="15623" max="15623" width="1.7109375" style="41" customWidth="1"/>
    <col min="15624" max="15624" width="8.28515625" style="41" customWidth="1"/>
    <col min="15625" max="15625" width="3.5703125" style="41" customWidth="1"/>
    <col min="15626" max="15626" width="10.140625" style="41" customWidth="1"/>
    <col min="15627" max="15627" width="3" style="41" customWidth="1"/>
    <col min="15628" max="15629" width="0.140625" style="41" customWidth="1"/>
    <col min="15630" max="15630" width="17.140625" style="41" customWidth="1"/>
    <col min="15631" max="15631" width="3" style="41" customWidth="1"/>
    <col min="15632" max="15632" width="8" style="41" customWidth="1"/>
    <col min="15633" max="15633" width="0.28515625" style="41" customWidth="1"/>
    <col min="15634" max="15634" width="3.42578125" style="41" customWidth="1"/>
    <col min="15635" max="15635" width="1" style="41" customWidth="1"/>
    <col min="15636" max="15636" width="2.5703125" style="41" customWidth="1"/>
    <col min="15637" max="15637" width="0.140625" style="41" customWidth="1"/>
    <col min="15638" max="15638" width="4.7109375" style="41" customWidth="1"/>
    <col min="15639" max="15639" width="2.28515625" style="41" customWidth="1"/>
    <col min="15640" max="15640" width="1.140625" style="41" customWidth="1"/>
    <col min="15641" max="15641" width="2.85546875" style="41" customWidth="1"/>
    <col min="15642" max="15642" width="1.5703125" style="41" customWidth="1"/>
    <col min="15643" max="15643" width="3.7109375" style="41" customWidth="1"/>
    <col min="15644" max="15644" width="0.28515625" style="41" customWidth="1"/>
    <col min="15645" max="15872" width="9.140625" style="41" customWidth="1"/>
    <col min="15873" max="15873" width="0.140625" style="41" customWidth="1"/>
    <col min="15874" max="15874" width="0.85546875" style="41" customWidth="1"/>
    <col min="15875" max="15875" width="1.7109375" style="41" customWidth="1"/>
    <col min="15876" max="15876" width="5.7109375" style="41" customWidth="1"/>
    <col min="15877" max="15877" width="0.140625" style="41" customWidth="1"/>
    <col min="15878" max="15878" width="8.28515625" style="41" customWidth="1"/>
    <col min="15879" max="15879" width="1.7109375" style="41" customWidth="1"/>
    <col min="15880" max="15880" width="8.28515625" style="41" customWidth="1"/>
    <col min="15881" max="15881" width="3.5703125" style="41" customWidth="1"/>
    <col min="15882" max="15882" width="10.140625" style="41" customWidth="1"/>
    <col min="15883" max="15883" width="3" style="41" customWidth="1"/>
    <col min="15884" max="15885" width="0.140625" style="41" customWidth="1"/>
    <col min="15886" max="15886" width="17.140625" style="41" customWidth="1"/>
    <col min="15887" max="15887" width="3" style="41" customWidth="1"/>
    <col min="15888" max="15888" width="8" style="41" customWidth="1"/>
    <col min="15889" max="15889" width="0.28515625" style="41" customWidth="1"/>
    <col min="15890" max="15890" width="3.42578125" style="41" customWidth="1"/>
    <col min="15891" max="15891" width="1" style="41" customWidth="1"/>
    <col min="15892" max="15892" width="2.5703125" style="41" customWidth="1"/>
    <col min="15893" max="15893" width="0.140625" style="41" customWidth="1"/>
    <col min="15894" max="15894" width="4.7109375" style="41" customWidth="1"/>
    <col min="15895" max="15895" width="2.28515625" style="41" customWidth="1"/>
    <col min="15896" max="15896" width="1.140625" style="41" customWidth="1"/>
    <col min="15897" max="15897" width="2.85546875" style="41" customWidth="1"/>
    <col min="15898" max="15898" width="1.5703125" style="41" customWidth="1"/>
    <col min="15899" max="15899" width="3.7109375" style="41" customWidth="1"/>
    <col min="15900" max="15900" width="0.28515625" style="41" customWidth="1"/>
    <col min="15901" max="16128" width="9.140625" style="41" customWidth="1"/>
    <col min="16129" max="16129" width="0.140625" style="41" customWidth="1"/>
    <col min="16130" max="16130" width="0.85546875" style="41" customWidth="1"/>
    <col min="16131" max="16131" width="1.7109375" style="41" customWidth="1"/>
    <col min="16132" max="16132" width="5.7109375" style="41" customWidth="1"/>
    <col min="16133" max="16133" width="0.140625" style="41" customWidth="1"/>
    <col min="16134" max="16134" width="8.28515625" style="41" customWidth="1"/>
    <col min="16135" max="16135" width="1.7109375" style="41" customWidth="1"/>
    <col min="16136" max="16136" width="8.28515625" style="41" customWidth="1"/>
    <col min="16137" max="16137" width="3.5703125" style="41" customWidth="1"/>
    <col min="16138" max="16138" width="10.140625" style="41" customWidth="1"/>
    <col min="16139" max="16139" width="3" style="41" customWidth="1"/>
    <col min="16140" max="16141" width="0.140625" style="41" customWidth="1"/>
    <col min="16142" max="16142" width="17.140625" style="41" customWidth="1"/>
    <col min="16143" max="16143" width="3" style="41" customWidth="1"/>
    <col min="16144" max="16144" width="8" style="41" customWidth="1"/>
    <col min="16145" max="16145" width="0.28515625" style="41" customWidth="1"/>
    <col min="16146" max="16146" width="3.42578125" style="41" customWidth="1"/>
    <col min="16147" max="16147" width="1" style="41" customWidth="1"/>
    <col min="16148" max="16148" width="2.5703125" style="41" customWidth="1"/>
    <col min="16149" max="16149" width="0.140625" style="41" customWidth="1"/>
    <col min="16150" max="16150" width="4.7109375" style="41" customWidth="1"/>
    <col min="16151" max="16151" width="2.28515625" style="41" customWidth="1"/>
    <col min="16152" max="16152" width="1.140625" style="41" customWidth="1"/>
    <col min="16153" max="16153" width="2.85546875" style="41" customWidth="1"/>
    <col min="16154" max="16154" width="1.5703125" style="41" customWidth="1"/>
    <col min="16155" max="16155" width="3.7109375" style="41" customWidth="1"/>
    <col min="16156" max="16156" width="0.28515625" style="41" customWidth="1"/>
    <col min="16157" max="16384" width="9.140625" style="41" customWidth="1"/>
  </cols>
  <sheetData>
    <row r="1" spans="1:28" ht="20.100000000000001" customHeight="1">
      <c r="A1" s="40"/>
      <c r="B1" s="40"/>
      <c r="C1" s="40"/>
      <c r="D1" s="73" t="s">
        <v>28</v>
      </c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40"/>
      <c r="U1" s="40"/>
      <c r="V1" s="40"/>
      <c r="W1" s="40"/>
      <c r="X1" s="40"/>
      <c r="Y1" s="40"/>
      <c r="Z1" s="40"/>
      <c r="AA1" s="40"/>
      <c r="AB1" s="40"/>
    </row>
    <row r="2" spans="1:28" ht="15.95" customHeight="1">
      <c r="A2" s="40"/>
      <c r="B2" s="40"/>
      <c r="C2" s="40"/>
      <c r="D2" s="74" t="s">
        <v>29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40"/>
      <c r="U2" s="40"/>
      <c r="V2" s="40"/>
      <c r="W2" s="40"/>
      <c r="X2" s="40"/>
      <c r="Y2" s="40"/>
      <c r="Z2" s="40"/>
      <c r="AA2" s="40"/>
      <c r="AB2" s="40"/>
    </row>
    <row r="3" spans="1:28" ht="9.9499999999999993" customHeight="1">
      <c r="A3" s="40"/>
      <c r="B3" s="40"/>
      <c r="C3" s="40"/>
      <c r="T3" s="40"/>
      <c r="U3" s="40"/>
      <c r="V3" s="70" t="s">
        <v>30</v>
      </c>
      <c r="W3" s="70"/>
      <c r="X3" s="75">
        <v>1</v>
      </c>
      <c r="Y3" s="75"/>
      <c r="Z3" s="50" t="s">
        <v>31</v>
      </c>
      <c r="AA3" s="71">
        <v>4</v>
      </c>
      <c r="AB3" s="71"/>
    </row>
    <row r="4" spans="1:28" ht="30" customHeight="1">
      <c r="A4" s="40"/>
      <c r="B4" s="40"/>
      <c r="C4" s="40"/>
      <c r="D4" s="73" t="s">
        <v>89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40"/>
      <c r="U4" s="40"/>
    </row>
    <row r="5" spans="1:28" ht="9.9499999999999993" customHeight="1">
      <c r="A5" s="40"/>
      <c r="B5" s="40"/>
      <c r="C5" s="40"/>
      <c r="T5" s="40"/>
      <c r="U5" s="40"/>
      <c r="V5" s="70" t="s">
        <v>32</v>
      </c>
      <c r="W5" s="70"/>
      <c r="X5" s="71" t="s">
        <v>90</v>
      </c>
      <c r="Y5" s="71"/>
      <c r="Z5" s="71"/>
      <c r="AA5" s="71"/>
      <c r="AB5" s="71"/>
    </row>
    <row r="6" spans="1:28" ht="9.9499999999999993" customHeight="1">
      <c r="A6" s="40"/>
      <c r="B6" s="40"/>
      <c r="C6" s="40"/>
      <c r="T6" s="40"/>
      <c r="U6" s="40"/>
      <c r="V6" s="70" t="s">
        <v>33</v>
      </c>
      <c r="W6" s="70"/>
      <c r="X6" s="71" t="s">
        <v>91</v>
      </c>
      <c r="Y6" s="71"/>
      <c r="Z6" s="71"/>
      <c r="AA6" s="71"/>
      <c r="AB6" s="71"/>
    </row>
    <row r="7" spans="1:28" ht="9.9499999999999993" customHeight="1">
      <c r="A7" s="40"/>
      <c r="B7" s="40"/>
      <c r="C7" s="40"/>
      <c r="T7" s="40"/>
      <c r="U7" s="40"/>
      <c r="V7" s="70" t="s">
        <v>34</v>
      </c>
      <c r="W7" s="70"/>
      <c r="X7" s="72" t="s">
        <v>35</v>
      </c>
      <c r="Y7" s="72"/>
      <c r="Z7" s="72"/>
      <c r="AA7" s="72"/>
      <c r="AB7" s="72"/>
    </row>
    <row r="8" spans="1:28" ht="14.1" customHeight="1">
      <c r="A8" s="40"/>
      <c r="B8" s="69" t="s">
        <v>36</v>
      </c>
      <c r="C8" s="69"/>
      <c r="D8" s="69"/>
      <c r="E8" s="69"/>
      <c r="F8" s="69">
        <v>2026</v>
      </c>
      <c r="G8" s="69"/>
      <c r="H8" s="6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ht="14.1" customHeight="1">
      <c r="A9" s="40"/>
      <c r="B9" s="40"/>
      <c r="C9" s="40"/>
      <c r="D9" s="40"/>
      <c r="E9" s="40"/>
      <c r="F9" s="40"/>
      <c r="G9" s="40"/>
      <c r="H9" s="68" t="s">
        <v>2</v>
      </c>
      <c r="I9" s="68"/>
      <c r="J9" s="49" t="s">
        <v>37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ht="27.95" customHeight="1">
      <c r="A10" s="68" t="s">
        <v>38</v>
      </c>
      <c r="B10" s="68"/>
      <c r="C10" s="68"/>
      <c r="D10" s="68"/>
      <c r="E10" s="68" t="s">
        <v>39</v>
      </c>
      <c r="F10" s="68"/>
      <c r="G10" s="40"/>
      <c r="K10" s="40"/>
      <c r="L10" s="40"/>
      <c r="M10" s="40"/>
      <c r="N10" s="49" t="s">
        <v>40</v>
      </c>
      <c r="O10" s="40"/>
      <c r="P10" s="68" t="s">
        <v>41</v>
      </c>
      <c r="Q10" s="68"/>
      <c r="R10" s="40"/>
      <c r="S10" s="68" t="s">
        <v>42</v>
      </c>
      <c r="T10" s="68"/>
      <c r="U10" s="68"/>
      <c r="V10" s="68"/>
      <c r="W10" s="40"/>
      <c r="X10" s="40"/>
      <c r="Y10" s="68" t="s">
        <v>43</v>
      </c>
      <c r="Z10" s="68"/>
      <c r="AA10" s="68"/>
      <c r="AB10" s="68"/>
    </row>
    <row r="11" spans="1:28" ht="14.1" customHeight="1">
      <c r="G11" s="40"/>
      <c r="H11" s="68" t="s">
        <v>44</v>
      </c>
      <c r="I11" s="68"/>
      <c r="J11" s="40"/>
      <c r="K11" s="40"/>
      <c r="L11" s="40"/>
      <c r="M11" s="40"/>
      <c r="O11" s="40"/>
      <c r="R11" s="40"/>
      <c r="W11" s="40"/>
      <c r="X11" s="40"/>
    </row>
    <row r="12" spans="1:28" ht="14.1" customHeight="1">
      <c r="G12" s="40"/>
      <c r="J12" s="49" t="s">
        <v>45</v>
      </c>
      <c r="K12" s="40"/>
      <c r="L12" s="40"/>
      <c r="M12" s="40"/>
      <c r="O12" s="40"/>
      <c r="R12" s="40"/>
      <c r="W12" s="40"/>
      <c r="X12" s="40"/>
    </row>
    <row r="13" spans="1:28" ht="12.95" customHeight="1">
      <c r="A13" s="65" t="s">
        <v>46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</row>
    <row r="14" spans="1:28" ht="9.9499999999999993" customHeight="1">
      <c r="A14" s="64" t="s">
        <v>48</v>
      </c>
      <c r="B14" s="64"/>
      <c r="C14" s="64"/>
      <c r="D14" s="64"/>
      <c r="E14" s="40"/>
      <c r="F14" s="65" t="s">
        <v>49</v>
      </c>
      <c r="G14" s="65"/>
      <c r="H14" s="65"/>
      <c r="I14" s="65"/>
      <c r="J14" s="65"/>
      <c r="K14" s="65"/>
      <c r="L14" s="65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</row>
    <row r="15" spans="1:28" ht="9.9499999999999993" customHeight="1">
      <c r="A15" s="40"/>
      <c r="B15" s="40"/>
      <c r="C15" s="40"/>
      <c r="D15" s="40"/>
      <c r="E15" s="67">
        <v>68270795</v>
      </c>
      <c r="F15" s="67"/>
      <c r="G15" s="40"/>
      <c r="H15" s="67" t="s">
        <v>92</v>
      </c>
      <c r="I15" s="67"/>
      <c r="J15" s="48" t="s">
        <v>93</v>
      </c>
      <c r="K15" s="40"/>
      <c r="L15" s="40"/>
      <c r="M15" s="40"/>
      <c r="N15" s="48" t="s">
        <v>47</v>
      </c>
      <c r="O15" s="40"/>
      <c r="P15" s="63">
        <v>446</v>
      </c>
      <c r="Q15" s="63"/>
      <c r="R15" s="40"/>
      <c r="S15" s="63">
        <v>0</v>
      </c>
      <c r="T15" s="63"/>
      <c r="U15" s="63"/>
      <c r="V15" s="63"/>
      <c r="W15" s="40"/>
      <c r="X15" s="40"/>
      <c r="Y15" s="63">
        <v>446</v>
      </c>
      <c r="Z15" s="63"/>
      <c r="AA15" s="63"/>
      <c r="AB15" s="40"/>
    </row>
    <row r="16" spans="1:28" ht="9.9499999999999993" customHeight="1">
      <c r="A16" s="64" t="s">
        <v>48</v>
      </c>
      <c r="B16" s="64"/>
      <c r="C16" s="64"/>
      <c r="D16" s="64"/>
      <c r="E16" s="40"/>
      <c r="F16" s="65" t="s">
        <v>49</v>
      </c>
      <c r="G16" s="65"/>
      <c r="H16" s="65"/>
      <c r="I16" s="65"/>
      <c r="J16" s="65"/>
      <c r="K16" s="65"/>
      <c r="L16" s="65"/>
      <c r="M16" s="40"/>
      <c r="N16" s="64" t="s">
        <v>7</v>
      </c>
      <c r="O16" s="64"/>
      <c r="P16" s="66">
        <v>446</v>
      </c>
      <c r="Q16" s="66"/>
      <c r="R16" s="40"/>
      <c r="S16" s="66">
        <v>0</v>
      </c>
      <c r="T16" s="66"/>
      <c r="U16" s="66"/>
      <c r="V16" s="66"/>
      <c r="W16" s="40"/>
      <c r="X16" s="40"/>
      <c r="Y16" s="66">
        <v>446</v>
      </c>
      <c r="Z16" s="66"/>
      <c r="AA16" s="66"/>
      <c r="AB16" s="40"/>
    </row>
    <row r="17" spans="1:28" ht="9.9499999999999993" customHeight="1">
      <c r="A17" s="64" t="s">
        <v>63</v>
      </c>
      <c r="B17" s="64"/>
      <c r="C17" s="64"/>
      <c r="D17" s="64"/>
      <c r="E17" s="40"/>
      <c r="F17" s="65" t="s">
        <v>64</v>
      </c>
      <c r="G17" s="65"/>
      <c r="H17" s="65"/>
      <c r="I17" s="65"/>
      <c r="J17" s="65"/>
      <c r="K17" s="65"/>
      <c r="L17" s="65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</row>
    <row r="18" spans="1:28" ht="9.9499999999999993" customHeight="1">
      <c r="A18" s="40"/>
      <c r="B18" s="40"/>
      <c r="C18" s="40"/>
      <c r="D18" s="40"/>
      <c r="E18" s="67">
        <v>68270795</v>
      </c>
      <c r="F18" s="67"/>
      <c r="G18" s="40"/>
      <c r="H18" s="67" t="s">
        <v>92</v>
      </c>
      <c r="I18" s="67"/>
      <c r="J18" s="48" t="s">
        <v>94</v>
      </c>
      <c r="K18" s="40"/>
      <c r="L18" s="40"/>
      <c r="M18" s="40"/>
      <c r="N18" s="48" t="s">
        <v>47</v>
      </c>
      <c r="O18" s="40"/>
      <c r="P18" s="63">
        <v>997</v>
      </c>
      <c r="Q18" s="63"/>
      <c r="R18" s="40"/>
      <c r="S18" s="63">
        <v>0</v>
      </c>
      <c r="T18" s="63"/>
      <c r="U18" s="63"/>
      <c r="V18" s="63"/>
      <c r="W18" s="40"/>
      <c r="X18" s="40"/>
      <c r="Y18" s="63">
        <v>997</v>
      </c>
      <c r="Z18" s="63"/>
      <c r="AA18" s="63"/>
      <c r="AB18" s="40"/>
    </row>
    <row r="19" spans="1:28" ht="9.9499999999999993" customHeight="1">
      <c r="A19" s="40"/>
      <c r="B19" s="40"/>
      <c r="C19" s="40"/>
      <c r="D19" s="40"/>
      <c r="E19" s="67">
        <v>68270795</v>
      </c>
      <c r="F19" s="67"/>
      <c r="G19" s="40"/>
      <c r="H19" s="67" t="s">
        <v>92</v>
      </c>
      <c r="I19" s="67"/>
      <c r="J19" s="48" t="s">
        <v>95</v>
      </c>
      <c r="K19" s="40"/>
      <c r="L19" s="40"/>
      <c r="M19" s="40"/>
      <c r="N19" s="48" t="s">
        <v>47</v>
      </c>
      <c r="O19" s="40"/>
      <c r="P19" s="63">
        <v>529</v>
      </c>
      <c r="Q19" s="63"/>
      <c r="R19" s="40"/>
      <c r="S19" s="63">
        <v>0</v>
      </c>
      <c r="T19" s="63"/>
      <c r="U19" s="63"/>
      <c r="V19" s="63"/>
      <c r="W19" s="40"/>
      <c r="X19" s="40"/>
      <c r="Y19" s="63">
        <v>529</v>
      </c>
      <c r="Z19" s="63"/>
      <c r="AA19" s="63"/>
      <c r="AB19" s="40"/>
    </row>
    <row r="20" spans="1:28" ht="9.9499999999999993" customHeight="1">
      <c r="A20" s="64" t="s">
        <v>63</v>
      </c>
      <c r="B20" s="64"/>
      <c r="C20" s="64"/>
      <c r="D20" s="64"/>
      <c r="E20" s="40"/>
      <c r="F20" s="65" t="s">
        <v>64</v>
      </c>
      <c r="G20" s="65"/>
      <c r="H20" s="65"/>
      <c r="I20" s="65"/>
      <c r="J20" s="65"/>
      <c r="K20" s="65"/>
      <c r="L20" s="65"/>
      <c r="M20" s="40"/>
      <c r="N20" s="64" t="s">
        <v>7</v>
      </c>
      <c r="O20" s="64"/>
      <c r="P20" s="66">
        <v>1526</v>
      </c>
      <c r="Q20" s="66"/>
      <c r="R20" s="40"/>
      <c r="S20" s="66">
        <v>0</v>
      </c>
      <c r="T20" s="66"/>
      <c r="U20" s="66"/>
      <c r="V20" s="66"/>
      <c r="W20" s="40"/>
      <c r="X20" s="40"/>
      <c r="Y20" s="66">
        <v>1526</v>
      </c>
      <c r="Z20" s="66"/>
      <c r="AA20" s="66"/>
      <c r="AB20" s="40"/>
    </row>
    <row r="21" spans="1:28" ht="9.9499999999999993" customHeight="1">
      <c r="A21" s="64" t="s">
        <v>50</v>
      </c>
      <c r="B21" s="64"/>
      <c r="C21" s="64"/>
      <c r="D21" s="64"/>
      <c r="E21" s="40"/>
      <c r="F21" s="65" t="s">
        <v>51</v>
      </c>
      <c r="G21" s="65"/>
      <c r="H21" s="65"/>
      <c r="I21" s="65"/>
      <c r="J21" s="65"/>
      <c r="K21" s="65"/>
      <c r="L21" s="65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9.9499999999999993" customHeight="1">
      <c r="A22" s="40"/>
      <c r="B22" s="40"/>
      <c r="C22" s="40"/>
      <c r="D22" s="40"/>
      <c r="E22" s="67">
        <v>68270795</v>
      </c>
      <c r="F22" s="67"/>
      <c r="G22" s="40"/>
      <c r="H22" s="67" t="s">
        <v>92</v>
      </c>
      <c r="I22" s="67"/>
      <c r="J22" s="48" t="s">
        <v>96</v>
      </c>
      <c r="K22" s="40"/>
      <c r="L22" s="40"/>
      <c r="M22" s="40"/>
      <c r="N22" s="48" t="s">
        <v>47</v>
      </c>
      <c r="O22" s="40"/>
      <c r="P22" s="63">
        <v>1012</v>
      </c>
      <c r="Q22" s="63"/>
      <c r="R22" s="40"/>
      <c r="S22" s="63">
        <v>0</v>
      </c>
      <c r="T22" s="63"/>
      <c r="U22" s="63"/>
      <c r="V22" s="63"/>
      <c r="W22" s="40"/>
      <c r="X22" s="40"/>
      <c r="Y22" s="63">
        <v>1012</v>
      </c>
      <c r="Z22" s="63"/>
      <c r="AA22" s="63"/>
      <c r="AB22" s="40"/>
    </row>
    <row r="23" spans="1:28" ht="9.9499999999999993" customHeight="1">
      <c r="A23" s="64" t="s">
        <v>50</v>
      </c>
      <c r="B23" s="64"/>
      <c r="C23" s="64"/>
      <c r="D23" s="64"/>
      <c r="E23" s="40"/>
      <c r="F23" s="65" t="s">
        <v>51</v>
      </c>
      <c r="G23" s="65"/>
      <c r="H23" s="65"/>
      <c r="I23" s="65"/>
      <c r="J23" s="65"/>
      <c r="K23" s="65"/>
      <c r="L23" s="65"/>
      <c r="M23" s="40"/>
      <c r="N23" s="64" t="s">
        <v>7</v>
      </c>
      <c r="O23" s="64"/>
      <c r="P23" s="66">
        <v>1012</v>
      </c>
      <c r="Q23" s="66"/>
      <c r="R23" s="40"/>
      <c r="S23" s="66">
        <v>0</v>
      </c>
      <c r="T23" s="66"/>
      <c r="U23" s="66"/>
      <c r="V23" s="66"/>
      <c r="W23" s="40"/>
      <c r="X23" s="40"/>
      <c r="Y23" s="66">
        <v>1012</v>
      </c>
      <c r="Z23" s="66"/>
      <c r="AA23" s="66"/>
      <c r="AB23" s="40"/>
    </row>
    <row r="24" spans="1:28" ht="9.9499999999999993" customHeight="1">
      <c r="A24" s="64" t="s">
        <v>68</v>
      </c>
      <c r="B24" s="64"/>
      <c r="C24" s="64"/>
      <c r="D24" s="64"/>
      <c r="E24" s="40"/>
      <c r="F24" s="65" t="s">
        <v>67</v>
      </c>
      <c r="G24" s="65"/>
      <c r="H24" s="65"/>
      <c r="I24" s="65"/>
      <c r="J24" s="65"/>
      <c r="K24" s="65"/>
      <c r="L24" s="65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9.9499999999999993" customHeight="1">
      <c r="A25" s="40"/>
      <c r="B25" s="40"/>
      <c r="C25" s="40"/>
      <c r="D25" s="40"/>
      <c r="E25" s="67">
        <v>67978872</v>
      </c>
      <c r="F25" s="67"/>
      <c r="G25" s="40"/>
      <c r="H25" s="67" t="s">
        <v>97</v>
      </c>
      <c r="I25" s="67"/>
      <c r="J25" s="48" t="s">
        <v>98</v>
      </c>
      <c r="K25" s="40"/>
      <c r="L25" s="40"/>
      <c r="M25" s="40"/>
      <c r="N25" s="48" t="s">
        <v>47</v>
      </c>
      <c r="O25" s="40"/>
      <c r="P25" s="63">
        <v>274</v>
      </c>
      <c r="Q25" s="63"/>
      <c r="R25" s="40"/>
      <c r="S25" s="63">
        <v>0</v>
      </c>
      <c r="T25" s="63"/>
      <c r="U25" s="63"/>
      <c r="V25" s="63"/>
      <c r="W25" s="40"/>
      <c r="X25" s="40"/>
      <c r="Y25" s="63">
        <v>274</v>
      </c>
      <c r="Z25" s="63"/>
      <c r="AA25" s="63"/>
      <c r="AB25" s="40"/>
    </row>
    <row r="26" spans="1:28" ht="9.9499999999999993" customHeight="1">
      <c r="A26" s="64" t="s">
        <v>68</v>
      </c>
      <c r="B26" s="64"/>
      <c r="C26" s="64"/>
      <c r="D26" s="64"/>
      <c r="E26" s="40"/>
      <c r="F26" s="65" t="s">
        <v>67</v>
      </c>
      <c r="G26" s="65"/>
      <c r="H26" s="65"/>
      <c r="I26" s="65"/>
      <c r="J26" s="65"/>
      <c r="K26" s="65"/>
      <c r="L26" s="65"/>
      <c r="M26" s="40"/>
      <c r="N26" s="64" t="s">
        <v>7</v>
      </c>
      <c r="O26" s="64"/>
      <c r="P26" s="66">
        <v>274</v>
      </c>
      <c r="Q26" s="66"/>
      <c r="R26" s="40"/>
      <c r="S26" s="66">
        <v>0</v>
      </c>
      <c r="T26" s="66"/>
      <c r="U26" s="66"/>
      <c r="V26" s="66"/>
      <c r="W26" s="40"/>
      <c r="X26" s="40"/>
      <c r="Y26" s="66">
        <v>274</v>
      </c>
      <c r="Z26" s="66"/>
      <c r="AA26" s="66"/>
      <c r="AB26" s="40"/>
    </row>
    <row r="27" spans="1:28" ht="9.9499999999999993" customHeight="1">
      <c r="A27" s="64" t="s">
        <v>99</v>
      </c>
      <c r="B27" s="64"/>
      <c r="C27" s="64"/>
      <c r="D27" s="64"/>
      <c r="E27" s="40"/>
      <c r="F27" s="65" t="s">
        <v>100</v>
      </c>
      <c r="G27" s="65"/>
      <c r="H27" s="65"/>
      <c r="I27" s="65"/>
      <c r="J27" s="65"/>
      <c r="K27" s="65"/>
      <c r="L27" s="65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9.9499999999999993" customHeight="1">
      <c r="A28" s="40"/>
      <c r="B28" s="40"/>
      <c r="C28" s="40"/>
      <c r="D28" s="40"/>
      <c r="E28" s="67">
        <v>67978872</v>
      </c>
      <c r="F28" s="67"/>
      <c r="G28" s="40"/>
      <c r="H28" s="67" t="s">
        <v>97</v>
      </c>
      <c r="I28" s="67"/>
      <c r="J28" s="48" t="s">
        <v>101</v>
      </c>
      <c r="K28" s="40"/>
      <c r="L28" s="40"/>
      <c r="M28" s="40"/>
      <c r="N28" s="48" t="s">
        <v>47</v>
      </c>
      <c r="O28" s="40"/>
      <c r="P28" s="63">
        <v>85</v>
      </c>
      <c r="Q28" s="63"/>
      <c r="R28" s="40"/>
      <c r="S28" s="63">
        <v>0</v>
      </c>
      <c r="T28" s="63"/>
      <c r="U28" s="63"/>
      <c r="V28" s="63"/>
      <c r="W28" s="40"/>
      <c r="X28" s="40"/>
      <c r="Y28" s="63">
        <v>85</v>
      </c>
      <c r="Z28" s="63"/>
      <c r="AA28" s="63"/>
      <c r="AB28" s="40"/>
    </row>
    <row r="29" spans="1:28" ht="9.9499999999999993" customHeight="1">
      <c r="A29" s="40"/>
      <c r="B29" s="40"/>
      <c r="C29" s="40"/>
      <c r="D29" s="40"/>
      <c r="E29" s="67">
        <v>68270795</v>
      </c>
      <c r="F29" s="67"/>
      <c r="G29" s="40"/>
      <c r="H29" s="67" t="s">
        <v>92</v>
      </c>
      <c r="I29" s="67"/>
      <c r="J29" s="48" t="s">
        <v>102</v>
      </c>
      <c r="K29" s="40"/>
      <c r="L29" s="40"/>
      <c r="M29" s="40"/>
      <c r="N29" s="48" t="s">
        <v>47</v>
      </c>
      <c r="O29" s="40"/>
      <c r="P29" s="63">
        <v>151</v>
      </c>
      <c r="Q29" s="63"/>
      <c r="R29" s="40"/>
      <c r="S29" s="63">
        <v>0</v>
      </c>
      <c r="T29" s="63"/>
      <c r="U29" s="63"/>
      <c r="V29" s="63"/>
      <c r="W29" s="40"/>
      <c r="X29" s="40"/>
      <c r="Y29" s="63">
        <v>151</v>
      </c>
      <c r="Z29" s="63"/>
      <c r="AA29" s="63"/>
      <c r="AB29" s="40"/>
    </row>
    <row r="30" spans="1:28" ht="9.9499999999999993" customHeight="1">
      <c r="A30" s="64" t="s">
        <v>99</v>
      </c>
      <c r="B30" s="64"/>
      <c r="C30" s="64"/>
      <c r="D30" s="64"/>
      <c r="E30" s="40"/>
      <c r="F30" s="65" t="s">
        <v>100</v>
      </c>
      <c r="G30" s="65"/>
      <c r="H30" s="65"/>
      <c r="I30" s="65"/>
      <c r="J30" s="65"/>
      <c r="K30" s="65"/>
      <c r="L30" s="65"/>
      <c r="M30" s="40"/>
      <c r="N30" s="64" t="s">
        <v>7</v>
      </c>
      <c r="O30" s="64"/>
      <c r="P30" s="66">
        <v>236</v>
      </c>
      <c r="Q30" s="66"/>
      <c r="R30" s="40"/>
      <c r="S30" s="66">
        <v>0</v>
      </c>
      <c r="T30" s="66"/>
      <c r="U30" s="66"/>
      <c r="V30" s="66"/>
      <c r="W30" s="40"/>
      <c r="X30" s="40"/>
      <c r="Y30" s="66">
        <v>236</v>
      </c>
      <c r="Z30" s="66"/>
      <c r="AA30" s="66"/>
      <c r="AB30" s="40"/>
    </row>
    <row r="31" spans="1:28" ht="9.9499999999999993" customHeight="1">
      <c r="A31" s="64" t="s">
        <v>103</v>
      </c>
      <c r="B31" s="64"/>
      <c r="C31" s="64"/>
      <c r="D31" s="64"/>
      <c r="E31" s="40"/>
      <c r="F31" s="65" t="s">
        <v>104</v>
      </c>
      <c r="G31" s="65"/>
      <c r="H31" s="65"/>
      <c r="I31" s="65"/>
      <c r="J31" s="65"/>
      <c r="K31" s="65"/>
      <c r="L31" s="65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9.9499999999999993" customHeight="1">
      <c r="A32" s="40"/>
      <c r="B32" s="40"/>
      <c r="C32" s="40"/>
      <c r="D32" s="40"/>
      <c r="E32" s="67">
        <v>67978872</v>
      </c>
      <c r="F32" s="67"/>
      <c r="G32" s="40"/>
      <c r="H32" s="67" t="s">
        <v>97</v>
      </c>
      <c r="I32" s="67"/>
      <c r="J32" s="48" t="s">
        <v>105</v>
      </c>
      <c r="K32" s="40"/>
      <c r="L32" s="40"/>
      <c r="M32" s="40"/>
      <c r="N32" s="48" t="s">
        <v>47</v>
      </c>
      <c r="O32" s="40"/>
      <c r="P32" s="63">
        <v>936</v>
      </c>
      <c r="Q32" s="63"/>
      <c r="R32" s="40"/>
      <c r="S32" s="63">
        <v>0</v>
      </c>
      <c r="T32" s="63"/>
      <c r="U32" s="63"/>
      <c r="V32" s="63"/>
      <c r="W32" s="40"/>
      <c r="X32" s="40"/>
      <c r="Y32" s="63">
        <v>936</v>
      </c>
      <c r="Z32" s="63"/>
      <c r="AA32" s="63"/>
      <c r="AB32" s="40"/>
    </row>
    <row r="33" spans="1:28" ht="9.9499999999999993" customHeight="1">
      <c r="A33" s="64" t="s">
        <v>103</v>
      </c>
      <c r="B33" s="64"/>
      <c r="C33" s="64"/>
      <c r="D33" s="64"/>
      <c r="E33" s="40"/>
      <c r="F33" s="65" t="s">
        <v>104</v>
      </c>
      <c r="G33" s="65"/>
      <c r="H33" s="65"/>
      <c r="I33" s="65"/>
      <c r="J33" s="65"/>
      <c r="K33" s="65"/>
      <c r="L33" s="65"/>
      <c r="M33" s="40"/>
      <c r="N33" s="64" t="s">
        <v>7</v>
      </c>
      <c r="O33" s="64"/>
      <c r="P33" s="66">
        <v>936</v>
      </c>
      <c r="Q33" s="66"/>
      <c r="R33" s="40"/>
      <c r="S33" s="66">
        <v>0</v>
      </c>
      <c r="T33" s="66"/>
      <c r="U33" s="66"/>
      <c r="V33" s="66"/>
      <c r="W33" s="40"/>
      <c r="X33" s="40"/>
      <c r="Y33" s="66">
        <v>936</v>
      </c>
      <c r="Z33" s="66"/>
      <c r="AA33" s="66"/>
      <c r="AB33" s="40"/>
    </row>
    <row r="34" spans="1:28" ht="9.9499999999999993" customHeight="1">
      <c r="A34" s="64" t="s">
        <v>69</v>
      </c>
      <c r="B34" s="64"/>
      <c r="C34" s="64"/>
      <c r="D34" s="64"/>
      <c r="E34" s="40"/>
      <c r="F34" s="65" t="s">
        <v>70</v>
      </c>
      <c r="G34" s="65"/>
      <c r="H34" s="65"/>
      <c r="I34" s="65"/>
      <c r="J34" s="65"/>
      <c r="K34" s="65"/>
      <c r="L34" s="65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9.9499999999999993" customHeight="1">
      <c r="A35" s="40"/>
      <c r="B35" s="40"/>
      <c r="C35" s="40"/>
      <c r="D35" s="40"/>
      <c r="E35" s="67">
        <v>68270795</v>
      </c>
      <c r="F35" s="67"/>
      <c r="G35" s="40"/>
      <c r="H35" s="67" t="s">
        <v>92</v>
      </c>
      <c r="I35" s="67"/>
      <c r="J35" s="48" t="s">
        <v>106</v>
      </c>
      <c r="K35" s="40"/>
      <c r="L35" s="40"/>
      <c r="M35" s="40"/>
      <c r="N35" s="48" t="s">
        <v>47</v>
      </c>
      <c r="O35" s="40"/>
      <c r="P35" s="63">
        <v>134</v>
      </c>
      <c r="Q35" s="63"/>
      <c r="R35" s="40"/>
      <c r="S35" s="63">
        <v>0</v>
      </c>
      <c r="T35" s="63"/>
      <c r="U35" s="63"/>
      <c r="V35" s="63"/>
      <c r="W35" s="40"/>
      <c r="X35" s="40"/>
      <c r="Y35" s="63">
        <v>134</v>
      </c>
      <c r="Z35" s="63"/>
      <c r="AA35" s="63"/>
      <c r="AB35" s="40"/>
    </row>
    <row r="36" spans="1:28" ht="9.9499999999999993" customHeight="1">
      <c r="A36" s="64" t="s">
        <v>69</v>
      </c>
      <c r="B36" s="64"/>
      <c r="C36" s="64"/>
      <c r="D36" s="64"/>
      <c r="E36" s="40"/>
      <c r="F36" s="65" t="s">
        <v>70</v>
      </c>
      <c r="G36" s="65"/>
      <c r="H36" s="65"/>
      <c r="I36" s="65"/>
      <c r="J36" s="65"/>
      <c r="K36" s="65"/>
      <c r="L36" s="65"/>
      <c r="M36" s="40"/>
      <c r="N36" s="64" t="s">
        <v>7</v>
      </c>
      <c r="O36" s="64"/>
      <c r="P36" s="66">
        <v>134</v>
      </c>
      <c r="Q36" s="66"/>
      <c r="R36" s="40"/>
      <c r="S36" s="66">
        <v>0</v>
      </c>
      <c r="T36" s="66"/>
      <c r="U36" s="66"/>
      <c r="V36" s="66"/>
      <c r="W36" s="40"/>
      <c r="X36" s="40"/>
      <c r="Y36" s="66">
        <v>134</v>
      </c>
      <c r="Z36" s="66"/>
      <c r="AA36" s="66"/>
      <c r="AB36" s="40"/>
    </row>
    <row r="37" spans="1:28" ht="9.9499999999999993" customHeight="1">
      <c r="A37" s="64" t="s">
        <v>71</v>
      </c>
      <c r="B37" s="64"/>
      <c r="C37" s="64"/>
      <c r="D37" s="64"/>
      <c r="E37" s="40"/>
      <c r="F37" s="65" t="s">
        <v>72</v>
      </c>
      <c r="G37" s="65"/>
      <c r="H37" s="65"/>
      <c r="I37" s="65"/>
      <c r="J37" s="65"/>
      <c r="K37" s="65"/>
      <c r="L37" s="65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9.9499999999999993" customHeight="1">
      <c r="A38" s="40"/>
      <c r="B38" s="40"/>
      <c r="C38" s="40"/>
      <c r="D38" s="40"/>
      <c r="E38" s="67">
        <v>68270795</v>
      </c>
      <c r="F38" s="67"/>
      <c r="G38" s="40"/>
      <c r="H38" s="67" t="s">
        <v>92</v>
      </c>
      <c r="I38" s="67"/>
      <c r="J38" s="48" t="s">
        <v>107</v>
      </c>
      <c r="K38" s="40"/>
      <c r="L38" s="40"/>
      <c r="M38" s="40"/>
      <c r="N38" s="48" t="s">
        <v>47</v>
      </c>
      <c r="O38" s="40"/>
      <c r="P38" s="63">
        <v>138</v>
      </c>
      <c r="Q38" s="63"/>
      <c r="R38" s="40"/>
      <c r="S38" s="63">
        <v>0</v>
      </c>
      <c r="T38" s="63"/>
      <c r="U38" s="63"/>
      <c r="V38" s="63"/>
      <c r="W38" s="40"/>
      <c r="X38" s="40"/>
      <c r="Y38" s="63">
        <v>138</v>
      </c>
      <c r="Z38" s="63"/>
      <c r="AA38" s="63"/>
      <c r="AB38" s="40"/>
    </row>
    <row r="39" spans="1:28" ht="9.9499999999999993" customHeight="1">
      <c r="A39" s="64" t="s">
        <v>71</v>
      </c>
      <c r="B39" s="64"/>
      <c r="C39" s="64"/>
      <c r="D39" s="64"/>
      <c r="E39" s="40"/>
      <c r="F39" s="65" t="s">
        <v>72</v>
      </c>
      <c r="G39" s="65"/>
      <c r="H39" s="65"/>
      <c r="I39" s="65"/>
      <c r="J39" s="65"/>
      <c r="K39" s="65"/>
      <c r="L39" s="65"/>
      <c r="M39" s="40"/>
      <c r="N39" s="64" t="s">
        <v>7</v>
      </c>
      <c r="O39" s="64"/>
      <c r="P39" s="66">
        <v>138</v>
      </c>
      <c r="Q39" s="66"/>
      <c r="R39" s="40"/>
      <c r="S39" s="66">
        <v>0</v>
      </c>
      <c r="T39" s="66"/>
      <c r="U39" s="66"/>
      <c r="V39" s="66"/>
      <c r="W39" s="40"/>
      <c r="X39" s="40"/>
      <c r="Y39" s="66">
        <v>138</v>
      </c>
      <c r="Z39" s="66"/>
      <c r="AA39" s="66"/>
      <c r="AB39" s="40"/>
    </row>
    <row r="40" spans="1:28" ht="9.9499999999999993" customHeight="1">
      <c r="A40" s="64" t="s">
        <v>73</v>
      </c>
      <c r="B40" s="64"/>
      <c r="C40" s="64"/>
      <c r="D40" s="64"/>
      <c r="E40" s="40"/>
      <c r="F40" s="65" t="s">
        <v>74</v>
      </c>
      <c r="G40" s="65"/>
      <c r="H40" s="65"/>
      <c r="I40" s="65"/>
      <c r="J40" s="65"/>
      <c r="K40" s="65"/>
      <c r="L40" s="65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9.9499999999999993" customHeight="1">
      <c r="A41" s="40"/>
      <c r="B41" s="40"/>
      <c r="C41" s="40"/>
      <c r="D41" s="40"/>
      <c r="E41" s="67">
        <v>67978872</v>
      </c>
      <c r="F41" s="67"/>
      <c r="G41" s="40"/>
      <c r="H41" s="67" t="s">
        <v>97</v>
      </c>
      <c r="I41" s="67"/>
      <c r="J41" s="48" t="s">
        <v>108</v>
      </c>
      <c r="K41" s="40"/>
      <c r="L41" s="40"/>
      <c r="M41" s="40"/>
      <c r="N41" s="48" t="s">
        <v>47</v>
      </c>
      <c r="O41" s="40"/>
      <c r="P41" s="63">
        <v>1003</v>
      </c>
      <c r="Q41" s="63"/>
      <c r="R41" s="40"/>
      <c r="S41" s="63">
        <v>0</v>
      </c>
      <c r="T41" s="63"/>
      <c r="U41" s="63"/>
      <c r="V41" s="63"/>
      <c r="W41" s="40"/>
      <c r="X41" s="40"/>
      <c r="Y41" s="63">
        <v>1003</v>
      </c>
      <c r="Z41" s="63"/>
      <c r="AA41" s="63"/>
      <c r="AB41" s="40"/>
    </row>
    <row r="42" spans="1:28" ht="9.9499999999999993" customHeight="1">
      <c r="A42" s="64" t="s">
        <v>73</v>
      </c>
      <c r="B42" s="64"/>
      <c r="C42" s="64"/>
      <c r="D42" s="64"/>
      <c r="E42" s="40"/>
      <c r="F42" s="65" t="s">
        <v>74</v>
      </c>
      <c r="G42" s="65"/>
      <c r="H42" s="65"/>
      <c r="I42" s="65"/>
      <c r="J42" s="65"/>
      <c r="K42" s="65"/>
      <c r="L42" s="65"/>
      <c r="M42" s="40"/>
      <c r="N42" s="64" t="s">
        <v>7</v>
      </c>
      <c r="O42" s="64"/>
      <c r="P42" s="66">
        <v>1003</v>
      </c>
      <c r="Q42" s="66"/>
      <c r="R42" s="40"/>
      <c r="S42" s="66">
        <v>0</v>
      </c>
      <c r="T42" s="66"/>
      <c r="U42" s="66"/>
      <c r="V42" s="66"/>
      <c r="W42" s="40"/>
      <c r="X42" s="40"/>
      <c r="Y42" s="66">
        <v>1003</v>
      </c>
      <c r="Z42" s="66"/>
      <c r="AA42" s="66"/>
      <c r="AB42" s="40"/>
    </row>
    <row r="43" spans="1:28" ht="9.9499999999999993" customHeight="1">
      <c r="A43" s="64" t="s">
        <v>52</v>
      </c>
      <c r="B43" s="64"/>
      <c r="C43" s="64"/>
      <c r="D43" s="64"/>
      <c r="E43" s="40"/>
      <c r="F43" s="65" t="s">
        <v>27</v>
      </c>
      <c r="G43" s="65"/>
      <c r="H43" s="65"/>
      <c r="I43" s="65"/>
      <c r="J43" s="65"/>
      <c r="K43" s="65"/>
      <c r="L43" s="65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9.9499999999999993" customHeight="1">
      <c r="A44" s="40"/>
      <c r="B44" s="40"/>
      <c r="C44" s="40"/>
      <c r="D44" s="40"/>
      <c r="E44" s="67">
        <v>68270795</v>
      </c>
      <c r="F44" s="67"/>
      <c r="G44" s="40"/>
      <c r="H44" s="67" t="s">
        <v>92</v>
      </c>
      <c r="I44" s="67"/>
      <c r="J44" s="48" t="s">
        <v>109</v>
      </c>
      <c r="K44" s="40"/>
      <c r="L44" s="40"/>
      <c r="M44" s="40"/>
      <c r="N44" s="48" t="s">
        <v>47</v>
      </c>
      <c r="O44" s="40"/>
      <c r="P44" s="63">
        <v>155</v>
      </c>
      <c r="Q44" s="63"/>
      <c r="R44" s="40"/>
      <c r="S44" s="63">
        <v>0</v>
      </c>
      <c r="T44" s="63"/>
      <c r="U44" s="63"/>
      <c r="V44" s="63"/>
      <c r="W44" s="40"/>
      <c r="X44" s="40"/>
      <c r="Y44" s="63">
        <v>155</v>
      </c>
      <c r="Z44" s="63"/>
      <c r="AA44" s="63"/>
      <c r="AB44" s="40"/>
    </row>
    <row r="45" spans="1:28" ht="9.9499999999999993" customHeight="1">
      <c r="A45" s="40"/>
      <c r="B45" s="40"/>
      <c r="C45" s="40"/>
      <c r="D45" s="40"/>
      <c r="E45" s="67">
        <v>68270795</v>
      </c>
      <c r="F45" s="67"/>
      <c r="G45" s="40"/>
      <c r="H45" s="67" t="s">
        <v>92</v>
      </c>
      <c r="I45" s="67"/>
      <c r="J45" s="48" t="s">
        <v>110</v>
      </c>
      <c r="K45" s="40"/>
      <c r="L45" s="40"/>
      <c r="M45" s="40"/>
      <c r="N45" s="48" t="s">
        <v>47</v>
      </c>
      <c r="O45" s="40"/>
      <c r="P45" s="63">
        <v>573</v>
      </c>
      <c r="Q45" s="63"/>
      <c r="R45" s="40"/>
      <c r="S45" s="63">
        <v>0</v>
      </c>
      <c r="T45" s="63"/>
      <c r="U45" s="63"/>
      <c r="V45" s="63"/>
      <c r="W45" s="40"/>
      <c r="X45" s="40"/>
      <c r="Y45" s="63">
        <v>573</v>
      </c>
      <c r="Z45" s="63"/>
      <c r="AA45" s="63"/>
      <c r="AB45" s="40"/>
    </row>
    <row r="46" spans="1:28" ht="9.9499999999999993" customHeight="1">
      <c r="A46" s="64" t="s">
        <v>52</v>
      </c>
      <c r="B46" s="64"/>
      <c r="C46" s="64"/>
      <c r="D46" s="64"/>
      <c r="E46" s="40"/>
      <c r="F46" s="65" t="s">
        <v>27</v>
      </c>
      <c r="G46" s="65"/>
      <c r="H46" s="65"/>
      <c r="I46" s="65"/>
      <c r="J46" s="65"/>
      <c r="K46" s="65"/>
      <c r="L46" s="65"/>
      <c r="M46" s="40"/>
      <c r="N46" s="64" t="s">
        <v>7</v>
      </c>
      <c r="O46" s="64"/>
      <c r="P46" s="66">
        <v>728</v>
      </c>
      <c r="Q46" s="66"/>
      <c r="R46" s="40"/>
      <c r="S46" s="66">
        <v>0</v>
      </c>
      <c r="T46" s="66"/>
      <c r="U46" s="66"/>
      <c r="V46" s="66"/>
      <c r="W46" s="40"/>
      <c r="X46" s="40"/>
      <c r="Y46" s="66">
        <v>728</v>
      </c>
      <c r="Z46" s="66"/>
      <c r="AA46" s="66"/>
      <c r="AB46" s="40"/>
    </row>
    <row r="47" spans="1:28" ht="9.9499999999999993" customHeight="1">
      <c r="A47" s="64" t="s">
        <v>53</v>
      </c>
      <c r="B47" s="64"/>
      <c r="C47" s="64"/>
      <c r="D47" s="64"/>
      <c r="E47" s="40"/>
      <c r="F47" s="65" t="s">
        <v>54</v>
      </c>
      <c r="G47" s="65"/>
      <c r="H47" s="65"/>
      <c r="I47" s="65"/>
      <c r="J47" s="65"/>
      <c r="K47" s="65"/>
      <c r="L47" s="65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9.9499999999999993" customHeight="1">
      <c r="A48" s="40"/>
      <c r="B48" s="40"/>
      <c r="C48" s="40"/>
      <c r="D48" s="40"/>
      <c r="E48" s="67">
        <v>67978872</v>
      </c>
      <c r="F48" s="67"/>
      <c r="G48" s="40"/>
      <c r="H48" s="67" t="s">
        <v>97</v>
      </c>
      <c r="I48" s="67"/>
      <c r="J48" s="48" t="s">
        <v>111</v>
      </c>
      <c r="K48" s="40"/>
      <c r="L48" s="40"/>
      <c r="M48" s="40"/>
      <c r="N48" s="48" t="s">
        <v>47</v>
      </c>
      <c r="O48" s="40"/>
      <c r="P48" s="63">
        <v>966</v>
      </c>
      <c r="Q48" s="63"/>
      <c r="R48" s="40"/>
      <c r="S48" s="63">
        <v>0</v>
      </c>
      <c r="T48" s="63"/>
      <c r="U48" s="63"/>
      <c r="V48" s="63"/>
      <c r="W48" s="40"/>
      <c r="X48" s="40"/>
      <c r="Y48" s="63">
        <v>966</v>
      </c>
      <c r="Z48" s="63"/>
      <c r="AA48" s="63"/>
      <c r="AB48" s="40"/>
    </row>
    <row r="49" spans="1:28" ht="9.9499999999999993" customHeight="1">
      <c r="A49" s="40"/>
      <c r="B49" s="40"/>
      <c r="C49" s="40"/>
      <c r="D49" s="40"/>
      <c r="E49" s="67">
        <v>68270795</v>
      </c>
      <c r="F49" s="67"/>
      <c r="G49" s="40"/>
      <c r="H49" s="67" t="s">
        <v>92</v>
      </c>
      <c r="I49" s="67"/>
      <c r="J49" s="48" t="s">
        <v>112</v>
      </c>
      <c r="K49" s="40"/>
      <c r="L49" s="40"/>
      <c r="M49" s="40"/>
      <c r="N49" s="48" t="s">
        <v>47</v>
      </c>
      <c r="O49" s="40"/>
      <c r="P49" s="63">
        <v>1239</v>
      </c>
      <c r="Q49" s="63"/>
      <c r="R49" s="40"/>
      <c r="S49" s="63">
        <v>0</v>
      </c>
      <c r="T49" s="63"/>
      <c r="U49" s="63"/>
      <c r="V49" s="63"/>
      <c r="W49" s="40"/>
      <c r="X49" s="40"/>
      <c r="Y49" s="63">
        <v>1239</v>
      </c>
      <c r="Z49" s="63"/>
      <c r="AA49" s="63"/>
      <c r="AB49" s="40"/>
    </row>
    <row r="50" spans="1:28" ht="9.9499999999999993" customHeight="1">
      <c r="A50" s="40"/>
      <c r="B50" s="40"/>
      <c r="C50" s="40"/>
      <c r="D50" s="40"/>
      <c r="E50" s="67">
        <v>68270795</v>
      </c>
      <c r="F50" s="67"/>
      <c r="G50" s="40"/>
      <c r="H50" s="67" t="s">
        <v>92</v>
      </c>
      <c r="I50" s="67"/>
      <c r="J50" s="48" t="s">
        <v>113</v>
      </c>
      <c r="K50" s="40"/>
      <c r="L50" s="40"/>
      <c r="M50" s="40"/>
      <c r="N50" s="48" t="s">
        <v>47</v>
      </c>
      <c r="O50" s="40"/>
      <c r="P50" s="63">
        <v>1359</v>
      </c>
      <c r="Q50" s="63"/>
      <c r="R50" s="40"/>
      <c r="S50" s="63">
        <v>0</v>
      </c>
      <c r="T50" s="63"/>
      <c r="U50" s="63"/>
      <c r="V50" s="63"/>
      <c r="W50" s="40"/>
      <c r="X50" s="40"/>
      <c r="Y50" s="63">
        <v>1359</v>
      </c>
      <c r="Z50" s="63"/>
      <c r="AA50" s="63"/>
      <c r="AB50" s="40"/>
    </row>
    <row r="51" spans="1:28" ht="9.9499999999999993" customHeight="1">
      <c r="A51" s="64" t="s">
        <v>53</v>
      </c>
      <c r="B51" s="64"/>
      <c r="C51" s="64"/>
      <c r="D51" s="64"/>
      <c r="E51" s="40"/>
      <c r="F51" s="65" t="s">
        <v>54</v>
      </c>
      <c r="G51" s="65"/>
      <c r="H51" s="65"/>
      <c r="I51" s="65"/>
      <c r="J51" s="65"/>
      <c r="K51" s="65"/>
      <c r="L51" s="65"/>
      <c r="M51" s="40"/>
      <c r="N51" s="64" t="s">
        <v>7</v>
      </c>
      <c r="O51" s="64"/>
      <c r="P51" s="66">
        <v>3564</v>
      </c>
      <c r="Q51" s="66"/>
      <c r="R51" s="40"/>
      <c r="S51" s="66">
        <v>0</v>
      </c>
      <c r="T51" s="66"/>
      <c r="U51" s="66"/>
      <c r="V51" s="66"/>
      <c r="W51" s="40"/>
      <c r="X51" s="40"/>
      <c r="Y51" s="66">
        <v>3564</v>
      </c>
      <c r="Z51" s="66"/>
      <c r="AA51" s="66"/>
      <c r="AB51" s="40"/>
    </row>
    <row r="52" spans="1:28" ht="9.9499999999999993" customHeight="1">
      <c r="A52" s="64" t="s">
        <v>114</v>
      </c>
      <c r="B52" s="64"/>
      <c r="C52" s="64"/>
      <c r="D52" s="64"/>
      <c r="E52" s="40"/>
      <c r="F52" s="65" t="s">
        <v>115</v>
      </c>
      <c r="G52" s="65"/>
      <c r="H52" s="65"/>
      <c r="I52" s="65"/>
      <c r="J52" s="65"/>
      <c r="K52" s="65"/>
      <c r="L52" s="65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9.9499999999999993" customHeight="1">
      <c r="A53" s="40"/>
      <c r="B53" s="40"/>
      <c r="C53" s="40"/>
      <c r="D53" s="40"/>
      <c r="E53" s="67">
        <v>68270795</v>
      </c>
      <c r="F53" s="67"/>
      <c r="G53" s="40"/>
      <c r="H53" s="67" t="s">
        <v>92</v>
      </c>
      <c r="I53" s="67"/>
      <c r="J53" s="48" t="s">
        <v>116</v>
      </c>
      <c r="K53" s="40"/>
      <c r="L53" s="40"/>
      <c r="M53" s="40"/>
      <c r="N53" s="48" t="s">
        <v>47</v>
      </c>
      <c r="O53" s="40"/>
      <c r="P53" s="63">
        <v>1203</v>
      </c>
      <c r="Q53" s="63"/>
      <c r="R53" s="40"/>
      <c r="S53" s="63">
        <v>0</v>
      </c>
      <c r="T53" s="63"/>
      <c r="U53" s="63"/>
      <c r="V53" s="63"/>
      <c r="W53" s="40"/>
      <c r="X53" s="40"/>
      <c r="Y53" s="63">
        <v>1203</v>
      </c>
      <c r="Z53" s="63"/>
      <c r="AA53" s="63"/>
      <c r="AB53" s="40"/>
    </row>
    <row r="54" spans="1:28" ht="9.9499999999999993" customHeight="1">
      <c r="A54" s="64" t="s">
        <v>114</v>
      </c>
      <c r="B54" s="64"/>
      <c r="C54" s="64"/>
      <c r="D54" s="64"/>
      <c r="E54" s="40"/>
      <c r="F54" s="65" t="s">
        <v>115</v>
      </c>
      <c r="G54" s="65"/>
      <c r="H54" s="65"/>
      <c r="I54" s="65"/>
      <c r="J54" s="65"/>
      <c r="K54" s="65"/>
      <c r="L54" s="65"/>
      <c r="M54" s="40"/>
      <c r="N54" s="64" t="s">
        <v>7</v>
      </c>
      <c r="O54" s="64"/>
      <c r="P54" s="66">
        <v>1203</v>
      </c>
      <c r="Q54" s="66"/>
      <c r="R54" s="40"/>
      <c r="S54" s="66">
        <v>0</v>
      </c>
      <c r="T54" s="66"/>
      <c r="U54" s="66"/>
      <c r="V54" s="66"/>
      <c r="W54" s="40"/>
      <c r="X54" s="40"/>
      <c r="Y54" s="66">
        <v>1203</v>
      </c>
      <c r="Z54" s="66"/>
      <c r="AA54" s="66"/>
      <c r="AB54" s="40"/>
    </row>
    <row r="55" spans="1:28" ht="9.9499999999999993" customHeight="1">
      <c r="A55" s="64" t="s">
        <v>55</v>
      </c>
      <c r="B55" s="64"/>
      <c r="C55" s="64"/>
      <c r="D55" s="64"/>
      <c r="E55" s="40"/>
      <c r="F55" s="65" t="s">
        <v>56</v>
      </c>
      <c r="G55" s="65"/>
      <c r="H55" s="65"/>
      <c r="I55" s="65"/>
      <c r="J55" s="65"/>
      <c r="K55" s="65"/>
      <c r="L55" s="65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9.9499999999999993" customHeight="1">
      <c r="A56" s="40"/>
      <c r="B56" s="40"/>
      <c r="C56" s="40"/>
      <c r="D56" s="40"/>
      <c r="E56" s="67">
        <v>67978872</v>
      </c>
      <c r="F56" s="67"/>
      <c r="G56" s="40"/>
      <c r="H56" s="67" t="s">
        <v>97</v>
      </c>
      <c r="I56" s="67"/>
      <c r="J56" s="48" t="s">
        <v>117</v>
      </c>
      <c r="K56" s="40"/>
      <c r="L56" s="40"/>
      <c r="M56" s="40"/>
      <c r="N56" s="48" t="s">
        <v>47</v>
      </c>
      <c r="O56" s="40"/>
      <c r="P56" s="63">
        <v>171</v>
      </c>
      <c r="Q56" s="63"/>
      <c r="R56" s="40"/>
      <c r="S56" s="63">
        <v>0</v>
      </c>
      <c r="T56" s="63"/>
      <c r="U56" s="63"/>
      <c r="V56" s="63"/>
      <c r="W56" s="40"/>
      <c r="X56" s="40"/>
      <c r="Y56" s="63">
        <v>171</v>
      </c>
      <c r="Z56" s="63"/>
      <c r="AA56" s="63"/>
      <c r="AB56" s="40"/>
    </row>
    <row r="57" spans="1:28" ht="9.9499999999999993" customHeight="1">
      <c r="A57" s="40"/>
      <c r="B57" s="40"/>
      <c r="C57" s="40"/>
      <c r="D57" s="40"/>
      <c r="E57" s="67">
        <v>68270795</v>
      </c>
      <c r="F57" s="67"/>
      <c r="G57" s="40"/>
      <c r="H57" s="67" t="s">
        <v>92</v>
      </c>
      <c r="I57" s="67"/>
      <c r="J57" s="48" t="s">
        <v>118</v>
      </c>
      <c r="K57" s="40"/>
      <c r="L57" s="40"/>
      <c r="M57" s="40"/>
      <c r="N57" s="48" t="s">
        <v>47</v>
      </c>
      <c r="O57" s="40"/>
      <c r="P57" s="63">
        <v>184</v>
      </c>
      <c r="Q57" s="63"/>
      <c r="R57" s="40"/>
      <c r="S57" s="63">
        <v>0</v>
      </c>
      <c r="T57" s="63"/>
      <c r="U57" s="63"/>
      <c r="V57" s="63"/>
      <c r="W57" s="40"/>
      <c r="X57" s="40"/>
      <c r="Y57" s="63">
        <v>184</v>
      </c>
      <c r="Z57" s="63"/>
      <c r="AA57" s="63"/>
      <c r="AB57" s="40"/>
    </row>
    <row r="58" spans="1:28" ht="9.9499999999999993" customHeight="1">
      <c r="A58" s="64" t="s">
        <v>55</v>
      </c>
      <c r="B58" s="64"/>
      <c r="C58" s="64"/>
      <c r="D58" s="64"/>
      <c r="E58" s="40"/>
      <c r="F58" s="65" t="s">
        <v>56</v>
      </c>
      <c r="G58" s="65"/>
      <c r="H58" s="65"/>
      <c r="I58" s="65"/>
      <c r="J58" s="65"/>
      <c r="K58" s="65"/>
      <c r="L58" s="65"/>
      <c r="M58" s="40"/>
      <c r="N58" s="64" t="s">
        <v>7</v>
      </c>
      <c r="O58" s="64"/>
      <c r="P58" s="66">
        <v>355</v>
      </c>
      <c r="Q58" s="66"/>
      <c r="R58" s="40"/>
      <c r="S58" s="66">
        <v>0</v>
      </c>
      <c r="T58" s="66"/>
      <c r="U58" s="66"/>
      <c r="V58" s="66"/>
      <c r="W58" s="40"/>
      <c r="X58" s="40"/>
      <c r="Y58" s="66">
        <v>355</v>
      </c>
      <c r="Z58" s="66"/>
      <c r="AA58" s="66"/>
      <c r="AB58" s="40"/>
    </row>
    <row r="59" spans="1:28" ht="9.9499999999999993" customHeight="1">
      <c r="A59" s="64" t="s">
        <v>75</v>
      </c>
      <c r="B59" s="64"/>
      <c r="C59" s="64"/>
      <c r="D59" s="64"/>
      <c r="E59" s="40"/>
      <c r="F59" s="65" t="s">
        <v>76</v>
      </c>
      <c r="G59" s="65"/>
      <c r="H59" s="65"/>
      <c r="I59" s="65"/>
      <c r="J59" s="65"/>
      <c r="K59" s="65"/>
      <c r="L59" s="65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9.9499999999999993" customHeight="1">
      <c r="A60" s="40"/>
      <c r="B60" s="40"/>
      <c r="C60" s="40"/>
      <c r="D60" s="40"/>
      <c r="E60" s="67">
        <v>68270795</v>
      </c>
      <c r="F60" s="67"/>
      <c r="G60" s="40"/>
      <c r="H60" s="67" t="s">
        <v>92</v>
      </c>
      <c r="I60" s="67"/>
      <c r="J60" s="48" t="s">
        <v>119</v>
      </c>
      <c r="K60" s="40"/>
      <c r="L60" s="40"/>
      <c r="M60" s="40"/>
      <c r="N60" s="48" t="s">
        <v>47</v>
      </c>
      <c r="O60" s="40"/>
      <c r="P60" s="63">
        <v>453</v>
      </c>
      <c r="Q60" s="63"/>
      <c r="R60" s="40"/>
      <c r="S60" s="63">
        <v>0</v>
      </c>
      <c r="T60" s="63"/>
      <c r="U60" s="63"/>
      <c r="V60" s="63"/>
      <c r="W60" s="40"/>
      <c r="X60" s="40"/>
      <c r="Y60" s="63">
        <v>453</v>
      </c>
      <c r="Z60" s="63"/>
      <c r="AA60" s="63"/>
      <c r="AB60" s="40"/>
    </row>
    <row r="61" spans="1:28" ht="9.9499999999999993" customHeight="1">
      <c r="A61" s="64" t="s">
        <v>75</v>
      </c>
      <c r="B61" s="64"/>
      <c r="C61" s="64"/>
      <c r="D61" s="64"/>
      <c r="E61" s="40"/>
      <c r="F61" s="65" t="s">
        <v>76</v>
      </c>
      <c r="G61" s="65"/>
      <c r="H61" s="65"/>
      <c r="I61" s="65"/>
      <c r="J61" s="65"/>
      <c r="K61" s="65"/>
      <c r="L61" s="65"/>
      <c r="M61" s="40"/>
      <c r="N61" s="64" t="s">
        <v>7</v>
      </c>
      <c r="O61" s="64"/>
      <c r="P61" s="66">
        <v>453</v>
      </c>
      <c r="Q61" s="66"/>
      <c r="R61" s="40"/>
      <c r="S61" s="66">
        <v>0</v>
      </c>
      <c r="T61" s="66"/>
      <c r="U61" s="66"/>
      <c r="V61" s="66"/>
      <c r="W61" s="40"/>
      <c r="X61" s="40"/>
      <c r="Y61" s="66">
        <v>453</v>
      </c>
      <c r="Z61" s="66"/>
      <c r="AA61" s="66"/>
      <c r="AB61" s="40"/>
    </row>
    <row r="62" spans="1:28" ht="9.9499999999999993" customHeight="1">
      <c r="A62" s="64" t="s">
        <v>120</v>
      </c>
      <c r="B62" s="64"/>
      <c r="C62" s="64"/>
      <c r="D62" s="64"/>
      <c r="E62" s="40"/>
      <c r="F62" s="65" t="s">
        <v>121</v>
      </c>
      <c r="G62" s="65"/>
      <c r="H62" s="65"/>
      <c r="I62" s="65"/>
      <c r="J62" s="65"/>
      <c r="K62" s="65"/>
      <c r="L62" s="65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9.9499999999999993" customHeight="1">
      <c r="A63" s="40"/>
      <c r="B63" s="40"/>
      <c r="C63" s="40"/>
      <c r="D63" s="40"/>
      <c r="E63" s="67">
        <v>67978872</v>
      </c>
      <c r="F63" s="67"/>
      <c r="G63" s="40"/>
      <c r="H63" s="67" t="s">
        <v>97</v>
      </c>
      <c r="I63" s="67"/>
      <c r="J63" s="48" t="s">
        <v>122</v>
      </c>
      <c r="K63" s="40"/>
      <c r="L63" s="40"/>
      <c r="M63" s="40"/>
      <c r="N63" s="48" t="s">
        <v>47</v>
      </c>
      <c r="O63" s="40"/>
      <c r="P63" s="63">
        <v>911</v>
      </c>
      <c r="Q63" s="63"/>
      <c r="R63" s="40"/>
      <c r="S63" s="63">
        <v>0</v>
      </c>
      <c r="T63" s="63"/>
      <c r="U63" s="63"/>
      <c r="V63" s="63"/>
      <c r="W63" s="40"/>
      <c r="X63" s="40"/>
      <c r="Y63" s="63">
        <v>911</v>
      </c>
      <c r="Z63" s="63"/>
      <c r="AA63" s="63"/>
      <c r="AB63" s="40"/>
    </row>
    <row r="64" spans="1:28" ht="9.9499999999999993" customHeight="1">
      <c r="A64" s="64" t="s">
        <v>120</v>
      </c>
      <c r="B64" s="64"/>
      <c r="C64" s="64"/>
      <c r="D64" s="64"/>
      <c r="E64" s="40"/>
      <c r="F64" s="65" t="s">
        <v>121</v>
      </c>
      <c r="G64" s="65"/>
      <c r="H64" s="65"/>
      <c r="I64" s="65"/>
      <c r="J64" s="65"/>
      <c r="K64" s="65"/>
      <c r="L64" s="65"/>
      <c r="M64" s="40"/>
      <c r="N64" s="64" t="s">
        <v>7</v>
      </c>
      <c r="O64" s="64"/>
      <c r="P64" s="66">
        <v>911</v>
      </c>
      <c r="Q64" s="66"/>
      <c r="R64" s="40"/>
      <c r="S64" s="66">
        <v>0</v>
      </c>
      <c r="T64" s="66"/>
      <c r="U64" s="66"/>
      <c r="V64" s="66"/>
      <c r="W64" s="40"/>
      <c r="X64" s="40"/>
      <c r="Y64" s="66">
        <v>911</v>
      </c>
      <c r="Z64" s="66"/>
      <c r="AA64" s="66"/>
      <c r="AB64" s="40"/>
    </row>
    <row r="65" spans="1:28" ht="9.9499999999999993" customHeight="1">
      <c r="A65" s="64" t="s">
        <v>123</v>
      </c>
      <c r="B65" s="64"/>
      <c r="C65" s="64"/>
      <c r="D65" s="64"/>
      <c r="E65" s="40"/>
      <c r="F65" s="65" t="s">
        <v>124</v>
      </c>
      <c r="G65" s="65"/>
      <c r="H65" s="65"/>
      <c r="I65" s="65"/>
      <c r="J65" s="65"/>
      <c r="K65" s="65"/>
      <c r="L65" s="65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9.9499999999999993" customHeight="1">
      <c r="A66" s="40"/>
      <c r="B66" s="40"/>
      <c r="C66" s="40"/>
      <c r="D66" s="40"/>
      <c r="E66" s="67">
        <v>68270795</v>
      </c>
      <c r="F66" s="67"/>
      <c r="G66" s="40"/>
      <c r="H66" s="67" t="s">
        <v>92</v>
      </c>
      <c r="I66" s="67"/>
      <c r="J66" s="48" t="s">
        <v>125</v>
      </c>
      <c r="K66" s="40"/>
      <c r="L66" s="40"/>
      <c r="M66" s="40"/>
      <c r="N66" s="48" t="s">
        <v>47</v>
      </c>
      <c r="O66" s="40"/>
      <c r="P66" s="63">
        <v>1622.5</v>
      </c>
      <c r="Q66" s="63"/>
      <c r="R66" s="40"/>
      <c r="S66" s="63">
        <v>0</v>
      </c>
      <c r="T66" s="63"/>
      <c r="U66" s="63"/>
      <c r="V66" s="63"/>
      <c r="W66" s="40"/>
      <c r="X66" s="40"/>
      <c r="Y66" s="63">
        <v>1622.5</v>
      </c>
      <c r="Z66" s="63"/>
      <c r="AA66" s="63"/>
      <c r="AB66" s="40"/>
    </row>
    <row r="67" spans="1:28" ht="9.9499999999999993" customHeight="1">
      <c r="A67" s="64" t="s">
        <v>123</v>
      </c>
      <c r="B67" s="64"/>
      <c r="C67" s="64"/>
      <c r="D67" s="64"/>
      <c r="E67" s="40"/>
      <c r="F67" s="65" t="s">
        <v>124</v>
      </c>
      <c r="G67" s="65"/>
      <c r="H67" s="65"/>
      <c r="I67" s="65"/>
      <c r="J67" s="65"/>
      <c r="K67" s="65"/>
      <c r="L67" s="65"/>
      <c r="M67" s="40"/>
      <c r="N67" s="64" t="s">
        <v>7</v>
      </c>
      <c r="O67" s="64"/>
      <c r="P67" s="66">
        <v>1622.5</v>
      </c>
      <c r="Q67" s="66"/>
      <c r="R67" s="40"/>
      <c r="S67" s="66">
        <v>0</v>
      </c>
      <c r="T67" s="66"/>
      <c r="U67" s="66"/>
      <c r="V67" s="66"/>
      <c r="W67" s="40"/>
      <c r="X67" s="40"/>
      <c r="Y67" s="66">
        <v>1622.5</v>
      </c>
      <c r="Z67" s="66"/>
      <c r="AA67" s="66"/>
      <c r="AB67" s="40"/>
    </row>
    <row r="68" spans="1:28" ht="9.9499999999999993" customHeight="1">
      <c r="A68" s="64" t="s">
        <v>57</v>
      </c>
      <c r="B68" s="64"/>
      <c r="C68" s="64"/>
      <c r="D68" s="64"/>
      <c r="E68" s="40"/>
      <c r="F68" s="65" t="s">
        <v>58</v>
      </c>
      <c r="G68" s="65"/>
      <c r="H68" s="65"/>
      <c r="I68" s="65"/>
      <c r="J68" s="65"/>
      <c r="K68" s="65"/>
      <c r="L68" s="65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9.9499999999999993" customHeight="1">
      <c r="A69" s="40"/>
      <c r="B69" s="40"/>
      <c r="C69" s="40"/>
      <c r="D69" s="40"/>
      <c r="E69" s="67">
        <v>67978872</v>
      </c>
      <c r="F69" s="67"/>
      <c r="G69" s="40"/>
      <c r="H69" s="67" t="s">
        <v>97</v>
      </c>
      <c r="I69" s="67"/>
      <c r="J69" s="48" t="s">
        <v>126</v>
      </c>
      <c r="K69" s="40"/>
      <c r="L69" s="40"/>
      <c r="M69" s="40"/>
      <c r="N69" s="48" t="s">
        <v>47</v>
      </c>
      <c r="O69" s="40"/>
      <c r="P69" s="63">
        <v>129</v>
      </c>
      <c r="Q69" s="63"/>
      <c r="R69" s="40"/>
      <c r="S69" s="63">
        <v>0</v>
      </c>
      <c r="T69" s="63"/>
      <c r="U69" s="63"/>
      <c r="V69" s="63"/>
      <c r="W69" s="40"/>
      <c r="X69" s="40"/>
      <c r="Y69" s="63">
        <v>129</v>
      </c>
      <c r="Z69" s="63"/>
      <c r="AA69" s="63"/>
      <c r="AB69" s="40"/>
    </row>
    <row r="70" spans="1:28" ht="9.9499999999999993" customHeight="1">
      <c r="A70" s="64" t="s">
        <v>57</v>
      </c>
      <c r="B70" s="64"/>
      <c r="C70" s="64"/>
      <c r="D70" s="64"/>
      <c r="E70" s="40"/>
      <c r="F70" s="65" t="s">
        <v>58</v>
      </c>
      <c r="G70" s="65"/>
      <c r="H70" s="65"/>
      <c r="I70" s="65"/>
      <c r="J70" s="65"/>
      <c r="K70" s="65"/>
      <c r="L70" s="65"/>
      <c r="M70" s="40"/>
      <c r="N70" s="64" t="s">
        <v>7</v>
      </c>
      <c r="O70" s="64"/>
      <c r="P70" s="66">
        <v>129</v>
      </c>
      <c r="Q70" s="66"/>
      <c r="R70" s="40"/>
      <c r="S70" s="66">
        <v>0</v>
      </c>
      <c r="T70" s="66"/>
      <c r="U70" s="66"/>
      <c r="V70" s="66"/>
      <c r="W70" s="40"/>
      <c r="X70" s="40"/>
      <c r="Y70" s="66">
        <v>129</v>
      </c>
      <c r="Z70" s="66"/>
      <c r="AA70" s="66"/>
      <c r="AB70" s="40"/>
    </row>
    <row r="71" spans="1:28" ht="9.9499999999999993" customHeight="1">
      <c r="A71" s="64" t="s">
        <v>65</v>
      </c>
      <c r="B71" s="64"/>
      <c r="C71" s="64"/>
      <c r="D71" s="64"/>
      <c r="E71" s="40"/>
      <c r="F71" s="65" t="s">
        <v>66</v>
      </c>
      <c r="G71" s="65"/>
      <c r="H71" s="65"/>
      <c r="I71" s="65"/>
      <c r="J71" s="65"/>
      <c r="K71" s="65"/>
      <c r="L71" s="65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9.9499999999999993" customHeight="1">
      <c r="A72" s="40"/>
      <c r="B72" s="40"/>
      <c r="C72" s="40"/>
      <c r="D72" s="40"/>
      <c r="E72" s="67">
        <v>67978872</v>
      </c>
      <c r="F72" s="67"/>
      <c r="G72" s="40"/>
      <c r="H72" s="67" t="s">
        <v>97</v>
      </c>
      <c r="I72" s="67"/>
      <c r="J72" s="48" t="s">
        <v>127</v>
      </c>
      <c r="K72" s="40"/>
      <c r="L72" s="40"/>
      <c r="M72" s="40"/>
      <c r="N72" s="48" t="s">
        <v>47</v>
      </c>
      <c r="O72" s="40"/>
      <c r="P72" s="63">
        <v>950</v>
      </c>
      <c r="Q72" s="63"/>
      <c r="R72" s="40"/>
      <c r="S72" s="63">
        <v>0</v>
      </c>
      <c r="T72" s="63"/>
      <c r="U72" s="63"/>
      <c r="V72" s="63"/>
      <c r="W72" s="40"/>
      <c r="X72" s="40"/>
      <c r="Y72" s="63">
        <v>950</v>
      </c>
      <c r="Z72" s="63"/>
      <c r="AA72" s="63"/>
      <c r="AB72" s="40"/>
    </row>
    <row r="73" spans="1:28" ht="9.9499999999999993" customHeight="1">
      <c r="A73" s="64" t="s">
        <v>65</v>
      </c>
      <c r="B73" s="64"/>
      <c r="C73" s="64"/>
      <c r="D73" s="64"/>
      <c r="E73" s="40"/>
      <c r="F73" s="65" t="s">
        <v>66</v>
      </c>
      <c r="G73" s="65"/>
      <c r="H73" s="65"/>
      <c r="I73" s="65"/>
      <c r="J73" s="65"/>
      <c r="K73" s="65"/>
      <c r="L73" s="65"/>
      <c r="M73" s="40"/>
      <c r="N73" s="64" t="s">
        <v>7</v>
      </c>
      <c r="O73" s="64"/>
      <c r="P73" s="66">
        <v>950</v>
      </c>
      <c r="Q73" s="66"/>
      <c r="R73" s="40"/>
      <c r="S73" s="66">
        <v>0</v>
      </c>
      <c r="T73" s="66"/>
      <c r="U73" s="66"/>
      <c r="V73" s="66"/>
      <c r="W73" s="40"/>
      <c r="X73" s="40"/>
      <c r="Y73" s="66">
        <v>950</v>
      </c>
      <c r="Z73" s="66"/>
      <c r="AA73" s="66"/>
      <c r="AB73" s="40"/>
    </row>
    <row r="74" spans="1:28" ht="9.9499999999999993" customHeight="1">
      <c r="A74" s="64" t="s">
        <v>77</v>
      </c>
      <c r="B74" s="64"/>
      <c r="C74" s="64"/>
      <c r="D74" s="64"/>
      <c r="E74" s="40"/>
      <c r="F74" s="65" t="s">
        <v>78</v>
      </c>
      <c r="G74" s="65"/>
      <c r="H74" s="65"/>
      <c r="I74" s="65"/>
      <c r="J74" s="65"/>
      <c r="K74" s="65"/>
      <c r="L74" s="65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9.9499999999999993" customHeight="1">
      <c r="A75" s="40"/>
      <c r="B75" s="40"/>
      <c r="C75" s="40"/>
      <c r="D75" s="40"/>
      <c r="E75" s="67">
        <v>68270795</v>
      </c>
      <c r="F75" s="67"/>
      <c r="G75" s="40"/>
      <c r="H75" s="67" t="s">
        <v>92</v>
      </c>
      <c r="I75" s="67"/>
      <c r="J75" s="48" t="s">
        <v>128</v>
      </c>
      <c r="K75" s="40"/>
      <c r="L75" s="40"/>
      <c r="M75" s="40"/>
      <c r="N75" s="48" t="s">
        <v>47</v>
      </c>
      <c r="O75" s="40"/>
      <c r="P75" s="63">
        <v>1031</v>
      </c>
      <c r="Q75" s="63"/>
      <c r="R75" s="40"/>
      <c r="S75" s="63">
        <v>0</v>
      </c>
      <c r="T75" s="63"/>
      <c r="U75" s="63"/>
      <c r="V75" s="63"/>
      <c r="W75" s="40"/>
      <c r="X75" s="40"/>
      <c r="Y75" s="63">
        <v>1031</v>
      </c>
      <c r="Z75" s="63"/>
      <c r="AA75" s="63"/>
      <c r="AB75" s="40"/>
    </row>
    <row r="76" spans="1:28" ht="9.9499999999999993" customHeight="1">
      <c r="A76" s="64" t="s">
        <v>77</v>
      </c>
      <c r="B76" s="64"/>
      <c r="C76" s="64"/>
      <c r="D76" s="64"/>
      <c r="E76" s="40"/>
      <c r="F76" s="65" t="s">
        <v>78</v>
      </c>
      <c r="G76" s="65"/>
      <c r="H76" s="65"/>
      <c r="I76" s="65"/>
      <c r="J76" s="65"/>
      <c r="K76" s="65"/>
      <c r="L76" s="65"/>
      <c r="M76" s="40"/>
      <c r="N76" s="64" t="s">
        <v>7</v>
      </c>
      <c r="O76" s="64"/>
      <c r="P76" s="66">
        <v>1031</v>
      </c>
      <c r="Q76" s="66"/>
      <c r="R76" s="40"/>
      <c r="S76" s="66">
        <v>0</v>
      </c>
      <c r="T76" s="66"/>
      <c r="U76" s="66"/>
      <c r="V76" s="66"/>
      <c r="W76" s="40"/>
      <c r="X76" s="40"/>
      <c r="Y76" s="66">
        <v>1031</v>
      </c>
      <c r="Z76" s="66"/>
      <c r="AA76" s="66"/>
      <c r="AB76" s="40"/>
    </row>
    <row r="77" spans="1:28" ht="9.9499999999999993" customHeight="1">
      <c r="A77" s="64" t="s">
        <v>59</v>
      </c>
      <c r="B77" s="64"/>
      <c r="C77" s="64"/>
      <c r="D77" s="64"/>
      <c r="E77" s="40"/>
      <c r="F77" s="65" t="s">
        <v>60</v>
      </c>
      <c r="G77" s="65"/>
      <c r="H77" s="65"/>
      <c r="I77" s="65"/>
      <c r="J77" s="65"/>
      <c r="K77" s="65"/>
      <c r="L77" s="65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9.9499999999999993" customHeight="1">
      <c r="A78" s="40"/>
      <c r="B78" s="40"/>
      <c r="C78" s="40"/>
      <c r="D78" s="40"/>
      <c r="E78" s="67">
        <v>68270795</v>
      </c>
      <c r="F78" s="67"/>
      <c r="G78" s="40"/>
      <c r="H78" s="67" t="s">
        <v>92</v>
      </c>
      <c r="I78" s="67"/>
      <c r="J78" s="48" t="s">
        <v>129</v>
      </c>
      <c r="K78" s="40"/>
      <c r="L78" s="40"/>
      <c r="M78" s="40"/>
      <c r="N78" s="48" t="s">
        <v>47</v>
      </c>
      <c r="O78" s="40"/>
      <c r="P78" s="63">
        <v>177</v>
      </c>
      <c r="Q78" s="63"/>
      <c r="R78" s="40"/>
      <c r="S78" s="63">
        <v>0</v>
      </c>
      <c r="T78" s="63"/>
      <c r="U78" s="63"/>
      <c r="V78" s="63"/>
      <c r="W78" s="40"/>
      <c r="X78" s="40"/>
      <c r="Y78" s="63">
        <v>177</v>
      </c>
      <c r="Z78" s="63"/>
      <c r="AA78" s="63"/>
      <c r="AB78" s="40"/>
    </row>
    <row r="79" spans="1:28" ht="9.9499999999999993" customHeight="1">
      <c r="A79" s="64" t="s">
        <v>59</v>
      </c>
      <c r="B79" s="64"/>
      <c r="C79" s="64"/>
      <c r="D79" s="64"/>
      <c r="E79" s="40"/>
      <c r="F79" s="65" t="s">
        <v>60</v>
      </c>
      <c r="G79" s="65"/>
      <c r="H79" s="65"/>
      <c r="I79" s="65"/>
      <c r="J79" s="65"/>
      <c r="K79" s="65"/>
      <c r="L79" s="65"/>
      <c r="M79" s="40"/>
      <c r="N79" s="64" t="s">
        <v>7</v>
      </c>
      <c r="O79" s="64"/>
      <c r="P79" s="66">
        <v>177</v>
      </c>
      <c r="Q79" s="66"/>
      <c r="R79" s="40"/>
      <c r="S79" s="66">
        <v>0</v>
      </c>
      <c r="T79" s="66"/>
      <c r="U79" s="66"/>
      <c r="V79" s="66"/>
      <c r="W79" s="40"/>
      <c r="X79" s="40"/>
      <c r="Y79" s="66">
        <v>177</v>
      </c>
      <c r="Z79" s="66"/>
      <c r="AA79" s="66"/>
      <c r="AB79" s="40"/>
    </row>
    <row r="80" spans="1:28" ht="9.9499999999999993" customHeight="1">
      <c r="A80" s="64" t="s">
        <v>61</v>
      </c>
      <c r="B80" s="64"/>
      <c r="C80" s="64"/>
      <c r="D80" s="64"/>
      <c r="E80" s="40"/>
      <c r="F80" s="65" t="s">
        <v>62</v>
      </c>
      <c r="G80" s="65"/>
      <c r="H80" s="65"/>
      <c r="I80" s="65"/>
      <c r="J80" s="65"/>
      <c r="K80" s="65"/>
      <c r="L80" s="65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9.9499999999999993" customHeight="1">
      <c r="A81" s="40"/>
      <c r="B81" s="40"/>
      <c r="C81" s="40"/>
      <c r="D81" s="40"/>
      <c r="E81" s="67">
        <v>68270795</v>
      </c>
      <c r="F81" s="67"/>
      <c r="G81" s="40"/>
      <c r="H81" s="67" t="s">
        <v>92</v>
      </c>
      <c r="I81" s="67"/>
      <c r="J81" s="48" t="s">
        <v>130</v>
      </c>
      <c r="K81" s="40"/>
      <c r="L81" s="40"/>
      <c r="M81" s="40"/>
      <c r="N81" s="48" t="s">
        <v>47</v>
      </c>
      <c r="O81" s="40"/>
      <c r="P81" s="63">
        <v>140</v>
      </c>
      <c r="Q81" s="63"/>
      <c r="R81" s="40"/>
      <c r="S81" s="63">
        <v>0</v>
      </c>
      <c r="T81" s="63"/>
      <c r="U81" s="63"/>
      <c r="V81" s="63"/>
      <c r="W81" s="40"/>
      <c r="X81" s="40"/>
      <c r="Y81" s="63">
        <v>140</v>
      </c>
      <c r="Z81" s="63"/>
      <c r="AA81" s="63"/>
      <c r="AB81" s="40"/>
    </row>
    <row r="82" spans="1:28" ht="9.9499999999999993" customHeight="1">
      <c r="A82" s="64" t="s">
        <v>61</v>
      </c>
      <c r="B82" s="64"/>
      <c r="C82" s="64"/>
      <c r="D82" s="64"/>
      <c r="E82" s="40"/>
      <c r="F82" s="65" t="s">
        <v>62</v>
      </c>
      <c r="G82" s="65"/>
      <c r="H82" s="65"/>
      <c r="I82" s="65"/>
      <c r="J82" s="65"/>
      <c r="K82" s="65"/>
      <c r="L82" s="65"/>
      <c r="M82" s="40"/>
      <c r="N82" s="64" t="s">
        <v>7</v>
      </c>
      <c r="O82" s="64"/>
      <c r="P82" s="66">
        <v>140</v>
      </c>
      <c r="Q82" s="66"/>
      <c r="R82" s="40"/>
      <c r="S82" s="66">
        <v>0</v>
      </c>
      <c r="T82" s="66"/>
      <c r="U82" s="66"/>
      <c r="V82" s="66"/>
      <c r="W82" s="40"/>
      <c r="X82" s="40"/>
      <c r="Y82" s="66">
        <v>140</v>
      </c>
      <c r="Z82" s="66"/>
      <c r="AA82" s="66"/>
      <c r="AB82" s="40"/>
    </row>
    <row r="83" spans="1:28" ht="9.9499999999999993" customHeight="1">
      <c r="A83" s="64" t="s">
        <v>131</v>
      </c>
      <c r="B83" s="64"/>
      <c r="C83" s="64"/>
      <c r="D83" s="64"/>
      <c r="E83" s="40"/>
      <c r="F83" s="65" t="s">
        <v>132</v>
      </c>
      <c r="G83" s="65"/>
      <c r="H83" s="65"/>
      <c r="I83" s="65"/>
      <c r="J83" s="65"/>
      <c r="K83" s="65"/>
      <c r="L83" s="65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9.9499999999999993" customHeight="1">
      <c r="A84" s="40"/>
      <c r="B84" s="40"/>
      <c r="C84" s="40"/>
      <c r="D84" s="40"/>
      <c r="E84" s="67">
        <v>67978872</v>
      </c>
      <c r="F84" s="67"/>
      <c r="G84" s="40"/>
      <c r="H84" s="67" t="s">
        <v>97</v>
      </c>
      <c r="I84" s="67"/>
      <c r="J84" s="48" t="s">
        <v>133</v>
      </c>
      <c r="K84" s="40"/>
      <c r="L84" s="40"/>
      <c r="M84" s="40"/>
      <c r="N84" s="48" t="s">
        <v>47</v>
      </c>
      <c r="O84" s="40"/>
      <c r="P84" s="63">
        <v>142</v>
      </c>
      <c r="Q84" s="63"/>
      <c r="R84" s="40"/>
      <c r="S84" s="63">
        <v>0</v>
      </c>
      <c r="T84" s="63"/>
      <c r="U84" s="63"/>
      <c r="V84" s="63"/>
      <c r="W84" s="40"/>
      <c r="X84" s="40"/>
      <c r="Y84" s="63">
        <v>142</v>
      </c>
      <c r="Z84" s="63"/>
      <c r="AA84" s="63"/>
      <c r="AB84" s="40"/>
    </row>
    <row r="85" spans="1:28" ht="9.9499999999999993" customHeight="1">
      <c r="A85" s="64" t="s">
        <v>131</v>
      </c>
      <c r="B85" s="64"/>
      <c r="C85" s="64"/>
      <c r="D85" s="64"/>
      <c r="E85" s="40"/>
      <c r="F85" s="65" t="s">
        <v>132</v>
      </c>
      <c r="G85" s="65"/>
      <c r="H85" s="65"/>
      <c r="I85" s="65"/>
      <c r="J85" s="65"/>
      <c r="K85" s="65"/>
      <c r="L85" s="65"/>
      <c r="M85" s="40"/>
      <c r="N85" s="64" t="s">
        <v>7</v>
      </c>
      <c r="O85" s="64"/>
      <c r="P85" s="66">
        <v>142</v>
      </c>
      <c r="Q85" s="66"/>
      <c r="R85" s="40"/>
      <c r="S85" s="66">
        <v>0</v>
      </c>
      <c r="T85" s="66"/>
      <c r="U85" s="66"/>
      <c r="V85" s="66"/>
      <c r="W85" s="40"/>
      <c r="X85" s="40"/>
      <c r="Y85" s="66">
        <v>142</v>
      </c>
      <c r="Z85" s="66"/>
      <c r="AA85" s="66"/>
      <c r="AB85" s="40"/>
    </row>
    <row r="86" spans="1:28" ht="9.9499999999999993" customHeight="1">
      <c r="A86" s="64" t="s">
        <v>134</v>
      </c>
      <c r="B86" s="64"/>
      <c r="C86" s="64"/>
      <c r="D86" s="64"/>
      <c r="E86" s="40"/>
      <c r="F86" s="65" t="s">
        <v>135</v>
      </c>
      <c r="G86" s="65"/>
      <c r="H86" s="65"/>
      <c r="I86" s="65"/>
      <c r="J86" s="65"/>
      <c r="K86" s="65"/>
      <c r="L86" s="65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9.9499999999999993" customHeight="1">
      <c r="A87" s="40"/>
      <c r="B87" s="40"/>
      <c r="C87" s="40"/>
      <c r="D87" s="40"/>
      <c r="E87" s="67">
        <v>68270795</v>
      </c>
      <c r="F87" s="67"/>
      <c r="G87" s="40"/>
      <c r="H87" s="67" t="s">
        <v>92</v>
      </c>
      <c r="I87" s="67"/>
      <c r="J87" s="48" t="s">
        <v>136</v>
      </c>
      <c r="K87" s="40"/>
      <c r="L87" s="40"/>
      <c r="M87" s="40"/>
      <c r="N87" s="48" t="s">
        <v>47</v>
      </c>
      <c r="O87" s="40"/>
      <c r="P87" s="63">
        <v>1618.5</v>
      </c>
      <c r="Q87" s="63"/>
      <c r="R87" s="40"/>
      <c r="S87" s="63">
        <v>0</v>
      </c>
      <c r="T87" s="63"/>
      <c r="U87" s="63"/>
      <c r="V87" s="63"/>
      <c r="W87" s="40"/>
      <c r="X87" s="40"/>
      <c r="Y87" s="63">
        <v>1618.5</v>
      </c>
      <c r="Z87" s="63"/>
      <c r="AA87" s="63"/>
      <c r="AB87" s="40"/>
    </row>
    <row r="88" spans="1:28" ht="9.9499999999999993" customHeight="1">
      <c r="A88" s="64" t="s">
        <v>134</v>
      </c>
      <c r="B88" s="64"/>
      <c r="C88" s="64"/>
      <c r="D88" s="64"/>
      <c r="E88" s="40"/>
      <c r="F88" s="65" t="s">
        <v>135</v>
      </c>
      <c r="G88" s="65"/>
      <c r="H88" s="65"/>
      <c r="I88" s="65"/>
      <c r="J88" s="65"/>
      <c r="K88" s="65"/>
      <c r="L88" s="65"/>
      <c r="M88" s="40"/>
      <c r="N88" s="64" t="s">
        <v>7</v>
      </c>
      <c r="O88" s="64"/>
      <c r="P88" s="66">
        <v>1618.5</v>
      </c>
      <c r="Q88" s="66"/>
      <c r="R88" s="40"/>
      <c r="S88" s="66">
        <v>0</v>
      </c>
      <c r="T88" s="66"/>
      <c r="U88" s="66"/>
      <c r="V88" s="66"/>
      <c r="W88" s="40"/>
      <c r="X88" s="40"/>
      <c r="Y88" s="66">
        <v>1618.5</v>
      </c>
      <c r="Z88" s="66"/>
      <c r="AA88" s="66"/>
      <c r="AB88" s="40"/>
    </row>
    <row r="89" spans="1:28" ht="9.9499999999999993" customHeight="1">
      <c r="A89" s="64" t="s">
        <v>137</v>
      </c>
      <c r="B89" s="64"/>
      <c r="C89" s="64"/>
      <c r="D89" s="64"/>
      <c r="E89" s="40"/>
      <c r="F89" s="65" t="s">
        <v>138</v>
      </c>
      <c r="G89" s="65"/>
      <c r="H89" s="65"/>
      <c r="I89" s="65"/>
      <c r="J89" s="65"/>
      <c r="K89" s="65"/>
      <c r="L89" s="65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9.9499999999999993" customHeight="1">
      <c r="A90" s="40"/>
      <c r="B90" s="40"/>
      <c r="C90" s="40"/>
      <c r="D90" s="40"/>
      <c r="E90" s="67">
        <v>68270795</v>
      </c>
      <c r="F90" s="67"/>
      <c r="G90" s="40"/>
      <c r="H90" s="67" t="s">
        <v>92</v>
      </c>
      <c r="I90" s="67"/>
      <c r="J90" s="48" t="s">
        <v>139</v>
      </c>
      <c r="K90" s="40"/>
      <c r="L90" s="40"/>
      <c r="M90" s="40"/>
      <c r="N90" s="48" t="s">
        <v>47</v>
      </c>
      <c r="O90" s="40"/>
      <c r="P90" s="63">
        <v>1622</v>
      </c>
      <c r="Q90" s="63"/>
      <c r="R90" s="40"/>
      <c r="S90" s="63">
        <v>0</v>
      </c>
      <c r="T90" s="63"/>
      <c r="U90" s="63"/>
      <c r="V90" s="63"/>
      <c r="W90" s="40"/>
      <c r="X90" s="40"/>
      <c r="Y90" s="63">
        <v>1622</v>
      </c>
      <c r="Z90" s="63"/>
      <c r="AA90" s="63"/>
      <c r="AB90" s="40"/>
    </row>
    <row r="91" spans="1:28" ht="9.9499999999999993" customHeight="1">
      <c r="A91" s="64" t="s">
        <v>137</v>
      </c>
      <c r="B91" s="64"/>
      <c r="C91" s="64"/>
      <c r="D91" s="64"/>
      <c r="E91" s="40"/>
      <c r="F91" s="65" t="s">
        <v>138</v>
      </c>
      <c r="G91" s="65"/>
      <c r="H91" s="65"/>
      <c r="I91" s="65"/>
      <c r="J91" s="65"/>
      <c r="K91" s="65"/>
      <c r="L91" s="65"/>
      <c r="M91" s="40"/>
      <c r="N91" s="64" t="s">
        <v>7</v>
      </c>
      <c r="O91" s="64"/>
      <c r="P91" s="66">
        <v>1622</v>
      </c>
      <c r="Q91" s="66"/>
      <c r="R91" s="40"/>
      <c r="S91" s="66">
        <v>0</v>
      </c>
      <c r="T91" s="66"/>
      <c r="U91" s="66"/>
      <c r="V91" s="66"/>
      <c r="W91" s="40"/>
      <c r="X91" s="40"/>
      <c r="Y91" s="66">
        <v>1622</v>
      </c>
      <c r="Z91" s="66"/>
      <c r="AA91" s="66"/>
      <c r="AB91" s="40"/>
    </row>
    <row r="92" spans="1:28" ht="9.9499999999999993" customHeight="1">
      <c r="A92" s="65" t="s">
        <v>46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9.9499999999999993" customHeight="1">
      <c r="L93" s="40"/>
      <c r="M93" s="40"/>
      <c r="N93" s="64" t="s">
        <v>7</v>
      </c>
      <c r="O93" s="64"/>
      <c r="P93" s="47">
        <v>20351</v>
      </c>
      <c r="Q93" s="40"/>
      <c r="R93" s="40"/>
      <c r="S93" s="66">
        <v>0</v>
      </c>
      <c r="T93" s="66"/>
      <c r="U93" s="66"/>
      <c r="V93" s="66"/>
      <c r="W93" s="40"/>
      <c r="X93" s="40"/>
      <c r="Y93" s="40"/>
      <c r="Z93" s="40"/>
      <c r="AA93" s="40"/>
      <c r="AB93" s="40"/>
    </row>
    <row r="94" spans="1:28" ht="9.9499999999999993" customHeight="1">
      <c r="L94" s="40"/>
      <c r="M94" s="40"/>
      <c r="Q94" s="40"/>
      <c r="R94" s="40"/>
      <c r="W94" s="40"/>
      <c r="X94" s="40"/>
      <c r="Y94" s="66">
        <v>20351</v>
      </c>
      <c r="Z94" s="66"/>
      <c r="AA94" s="66"/>
      <c r="AB94" s="66"/>
    </row>
    <row r="95" spans="1:28" ht="9.9499999999999993" customHeight="1"/>
    <row r="96" spans="1:28" ht="9.9499999999999993" customHeight="1"/>
    <row r="97" ht="9.9499999999999993" customHeight="1"/>
    <row r="98" ht="9.9499999999999993" customHeight="1"/>
    <row r="99" ht="9.9499999999999993" customHeight="1"/>
    <row r="100" ht="9.9499999999999993" customHeight="1"/>
    <row r="101" ht="9.9499999999999993" customHeight="1"/>
    <row r="102" ht="12.95" customHeight="1"/>
    <row r="103" ht="9.9499999999999993" customHeight="1"/>
    <row r="104" ht="9.9499999999999993" customHeight="1"/>
  </sheetData>
  <mergeCells count="368">
    <mergeCell ref="Y46:AA46"/>
    <mergeCell ref="P48:Q48"/>
    <mergeCell ref="S48:V48"/>
    <mergeCell ref="A46:D46"/>
    <mergeCell ref="F46:L46"/>
    <mergeCell ref="V5:W5"/>
    <mergeCell ref="X5:AB5"/>
    <mergeCell ref="V6:W6"/>
    <mergeCell ref="X6:AB6"/>
    <mergeCell ref="V7:W7"/>
    <mergeCell ref="X7:AB7"/>
    <mergeCell ref="D1:S1"/>
    <mergeCell ref="D2:S2"/>
    <mergeCell ref="V3:W3"/>
    <mergeCell ref="X3:Y3"/>
    <mergeCell ref="AA3:AB3"/>
    <mergeCell ref="D4:S4"/>
    <mergeCell ref="S10:V10"/>
    <mergeCell ref="Y10:AB10"/>
    <mergeCell ref="H11:I11"/>
    <mergeCell ref="A13:K13"/>
    <mergeCell ref="A14:D14"/>
    <mergeCell ref="F14:L14"/>
    <mergeCell ref="B8:E8"/>
    <mergeCell ref="F8:H8"/>
    <mergeCell ref="H9:I9"/>
    <mergeCell ref="A10:D10"/>
    <mergeCell ref="E10:F10"/>
    <mergeCell ref="P10:Q10"/>
    <mergeCell ref="S19:V19"/>
    <mergeCell ref="Y19:AA19"/>
    <mergeCell ref="E18:F18"/>
    <mergeCell ref="H18:I18"/>
    <mergeCell ref="P18:Q18"/>
    <mergeCell ref="S18:V18"/>
    <mergeCell ref="Y18:AA18"/>
    <mergeCell ref="E15:F15"/>
    <mergeCell ref="H15:I15"/>
    <mergeCell ref="P15:Q15"/>
    <mergeCell ref="S15:V15"/>
    <mergeCell ref="Y15:AA15"/>
    <mergeCell ref="P16:Q16"/>
    <mergeCell ref="S16:V16"/>
    <mergeCell ref="Y16:AA16"/>
    <mergeCell ref="F23:L23"/>
    <mergeCell ref="P22:Q22"/>
    <mergeCell ref="S22:V22"/>
    <mergeCell ref="Y22:AA22"/>
    <mergeCell ref="E22:F22"/>
    <mergeCell ref="H22:I22"/>
    <mergeCell ref="N23:O23"/>
    <mergeCell ref="P23:Q23"/>
    <mergeCell ref="S23:V23"/>
    <mergeCell ref="Y23:AA23"/>
    <mergeCell ref="P32:Q32"/>
    <mergeCell ref="S32:V32"/>
    <mergeCell ref="Y32:AA32"/>
    <mergeCell ref="A30:D30"/>
    <mergeCell ref="F30:L30"/>
    <mergeCell ref="F31:L31"/>
    <mergeCell ref="E32:F32"/>
    <mergeCell ref="H32:I32"/>
    <mergeCell ref="A27:D27"/>
    <mergeCell ref="F27:L27"/>
    <mergeCell ref="P29:Q29"/>
    <mergeCell ref="S29:V29"/>
    <mergeCell ref="Y29:AA29"/>
    <mergeCell ref="E28:F28"/>
    <mergeCell ref="H28:I28"/>
    <mergeCell ref="P28:Q28"/>
    <mergeCell ref="S28:V28"/>
    <mergeCell ref="Y28:AA28"/>
    <mergeCell ref="P35:Q35"/>
    <mergeCell ref="S35:V35"/>
    <mergeCell ref="Y35:AA35"/>
    <mergeCell ref="A33:D33"/>
    <mergeCell ref="F33:L33"/>
    <mergeCell ref="E35:F35"/>
    <mergeCell ref="H35:I35"/>
    <mergeCell ref="N33:O33"/>
    <mergeCell ref="P33:Q33"/>
    <mergeCell ref="S33:V33"/>
    <mergeCell ref="Y33:AA33"/>
    <mergeCell ref="A34:D34"/>
    <mergeCell ref="F34:L34"/>
    <mergeCell ref="S38:V38"/>
    <mergeCell ref="Y38:AA38"/>
    <mergeCell ref="A36:D36"/>
    <mergeCell ref="F36:L36"/>
    <mergeCell ref="N36:O36"/>
    <mergeCell ref="P36:Q36"/>
    <mergeCell ref="S36:V36"/>
    <mergeCell ref="Y36:AA36"/>
    <mergeCell ref="A37:D37"/>
    <mergeCell ref="F37:L37"/>
    <mergeCell ref="A40:D40"/>
    <mergeCell ref="F40:L40"/>
    <mergeCell ref="A39:D39"/>
    <mergeCell ref="F39:L39"/>
    <mergeCell ref="N39:O39"/>
    <mergeCell ref="E41:F41"/>
    <mergeCell ref="H41:I41"/>
    <mergeCell ref="P41:Q41"/>
    <mergeCell ref="E38:F38"/>
    <mergeCell ref="H38:I38"/>
    <mergeCell ref="P38:Q38"/>
    <mergeCell ref="E45:F45"/>
    <mergeCell ref="H45:I45"/>
    <mergeCell ref="P45:Q45"/>
    <mergeCell ref="P42:Q42"/>
    <mergeCell ref="S42:V42"/>
    <mergeCell ref="Y42:AA42"/>
    <mergeCell ref="P39:Q39"/>
    <mergeCell ref="S39:V39"/>
    <mergeCell ref="Y39:AA39"/>
    <mergeCell ref="S45:V45"/>
    <mergeCell ref="Y45:AA45"/>
    <mergeCell ref="Y54:AA54"/>
    <mergeCell ref="P51:Q51"/>
    <mergeCell ref="S51:V51"/>
    <mergeCell ref="Y51:AA51"/>
    <mergeCell ref="Y48:AA48"/>
    <mergeCell ref="Y53:AA53"/>
    <mergeCell ref="Y50:AA50"/>
    <mergeCell ref="A51:D51"/>
    <mergeCell ref="F51:L51"/>
    <mergeCell ref="N51:O51"/>
    <mergeCell ref="E48:F48"/>
    <mergeCell ref="H48:I48"/>
    <mergeCell ref="P49:Q49"/>
    <mergeCell ref="S49:V49"/>
    <mergeCell ref="Y49:AA49"/>
    <mergeCell ref="A54:D54"/>
    <mergeCell ref="F54:L54"/>
    <mergeCell ref="P53:Q53"/>
    <mergeCell ref="S53:V53"/>
    <mergeCell ref="A52:D52"/>
    <mergeCell ref="F52:L52"/>
    <mergeCell ref="E53:F53"/>
    <mergeCell ref="H53:I53"/>
    <mergeCell ref="N54:O54"/>
    <mergeCell ref="P54:Q54"/>
    <mergeCell ref="S54:V54"/>
    <mergeCell ref="Y56:AA56"/>
    <mergeCell ref="P56:Q56"/>
    <mergeCell ref="S56:V56"/>
    <mergeCell ref="A55:D55"/>
    <mergeCell ref="F55:L55"/>
    <mergeCell ref="E56:F56"/>
    <mergeCell ref="H56:I56"/>
    <mergeCell ref="E57:F57"/>
    <mergeCell ref="H57:I57"/>
    <mergeCell ref="P57:Q57"/>
    <mergeCell ref="S57:V57"/>
    <mergeCell ref="Y57:AA57"/>
    <mergeCell ref="P58:Q58"/>
    <mergeCell ref="S58:V58"/>
    <mergeCell ref="Y58:AA58"/>
    <mergeCell ref="P63:Q63"/>
    <mergeCell ref="S63:V63"/>
    <mergeCell ref="Y63:AA63"/>
    <mergeCell ref="A61:D61"/>
    <mergeCell ref="F61:L61"/>
    <mergeCell ref="A58:D58"/>
    <mergeCell ref="F58:L58"/>
    <mergeCell ref="N58:O58"/>
    <mergeCell ref="A59:D59"/>
    <mergeCell ref="F59:L59"/>
    <mergeCell ref="E60:F60"/>
    <mergeCell ref="P60:Q60"/>
    <mergeCell ref="S60:V60"/>
    <mergeCell ref="Y60:AA60"/>
    <mergeCell ref="H60:I60"/>
    <mergeCell ref="P66:Q66"/>
    <mergeCell ref="S66:V66"/>
    <mergeCell ref="Y66:AA66"/>
    <mergeCell ref="A64:D64"/>
    <mergeCell ref="F64:L64"/>
    <mergeCell ref="E66:F66"/>
    <mergeCell ref="H66:I66"/>
    <mergeCell ref="A65:D65"/>
    <mergeCell ref="F65:L65"/>
    <mergeCell ref="Y70:AA70"/>
    <mergeCell ref="E69:F69"/>
    <mergeCell ref="H69:I69"/>
    <mergeCell ref="P69:Q69"/>
    <mergeCell ref="S69:V69"/>
    <mergeCell ref="Y69:AA69"/>
    <mergeCell ref="A67:D67"/>
    <mergeCell ref="F67:L67"/>
    <mergeCell ref="N67:O67"/>
    <mergeCell ref="P67:Q67"/>
    <mergeCell ref="S67:V67"/>
    <mergeCell ref="Y67:AA67"/>
    <mergeCell ref="A68:D68"/>
    <mergeCell ref="F68:L68"/>
    <mergeCell ref="A71:D71"/>
    <mergeCell ref="F71:L71"/>
    <mergeCell ref="E72:F72"/>
    <mergeCell ref="H72:I72"/>
    <mergeCell ref="P72:Q72"/>
    <mergeCell ref="S72:V72"/>
    <mergeCell ref="A70:D70"/>
    <mergeCell ref="F70:L70"/>
    <mergeCell ref="N70:O70"/>
    <mergeCell ref="P70:Q70"/>
    <mergeCell ref="S70:V70"/>
    <mergeCell ref="A74:D74"/>
    <mergeCell ref="F74:L74"/>
    <mergeCell ref="Y72:AA72"/>
    <mergeCell ref="P73:Q73"/>
    <mergeCell ref="S73:V73"/>
    <mergeCell ref="Y73:AA73"/>
    <mergeCell ref="A73:D73"/>
    <mergeCell ref="F73:L73"/>
    <mergeCell ref="N73:O73"/>
    <mergeCell ref="A77:D77"/>
    <mergeCell ref="F77:L77"/>
    <mergeCell ref="P76:Q76"/>
    <mergeCell ref="S76:V76"/>
    <mergeCell ref="Y76:AA76"/>
    <mergeCell ref="E75:F75"/>
    <mergeCell ref="H75:I75"/>
    <mergeCell ref="P75:Q75"/>
    <mergeCell ref="S75:V75"/>
    <mergeCell ref="Y75:AA75"/>
    <mergeCell ref="A76:D76"/>
    <mergeCell ref="F76:L76"/>
    <mergeCell ref="N76:O76"/>
    <mergeCell ref="A83:D83"/>
    <mergeCell ref="F83:L83"/>
    <mergeCell ref="P79:Q79"/>
    <mergeCell ref="S79:V79"/>
    <mergeCell ref="Y79:AA79"/>
    <mergeCell ref="E78:F78"/>
    <mergeCell ref="H78:I78"/>
    <mergeCell ref="P78:Q78"/>
    <mergeCell ref="S78:V78"/>
    <mergeCell ref="Y78:AA78"/>
    <mergeCell ref="A79:D79"/>
    <mergeCell ref="F79:L79"/>
    <mergeCell ref="N79:O79"/>
    <mergeCell ref="A80:D80"/>
    <mergeCell ref="F80:L80"/>
    <mergeCell ref="P81:Q81"/>
    <mergeCell ref="S81:V81"/>
    <mergeCell ref="Y81:AA81"/>
    <mergeCell ref="A82:D82"/>
    <mergeCell ref="F82:L82"/>
    <mergeCell ref="E81:F81"/>
    <mergeCell ref="H81:I81"/>
    <mergeCell ref="N82:O82"/>
    <mergeCell ref="P82:Q82"/>
    <mergeCell ref="S82:V82"/>
    <mergeCell ref="Y82:AA82"/>
    <mergeCell ref="F85:L85"/>
    <mergeCell ref="E84:F84"/>
    <mergeCell ref="H84:I84"/>
    <mergeCell ref="N85:O85"/>
    <mergeCell ref="P85:Q85"/>
    <mergeCell ref="S85:V85"/>
    <mergeCell ref="Y85:AA85"/>
    <mergeCell ref="A86:D86"/>
    <mergeCell ref="F86:L86"/>
    <mergeCell ref="A31:D31"/>
    <mergeCell ref="E87:F87"/>
    <mergeCell ref="H87:I87"/>
    <mergeCell ref="P87:Q87"/>
    <mergeCell ref="S87:V87"/>
    <mergeCell ref="Y87:AA87"/>
    <mergeCell ref="Y91:AA91"/>
    <mergeCell ref="P91:Q91"/>
    <mergeCell ref="S91:V91"/>
    <mergeCell ref="A88:D88"/>
    <mergeCell ref="F88:L88"/>
    <mergeCell ref="N88:O88"/>
    <mergeCell ref="E90:F90"/>
    <mergeCell ref="H90:I90"/>
    <mergeCell ref="P90:Q90"/>
    <mergeCell ref="Y88:AA88"/>
    <mergeCell ref="A89:D89"/>
    <mergeCell ref="F89:L89"/>
    <mergeCell ref="P88:Q88"/>
    <mergeCell ref="S88:V88"/>
    <mergeCell ref="P84:Q84"/>
    <mergeCell ref="S84:V84"/>
    <mergeCell ref="Y84:AA84"/>
    <mergeCell ref="A85:D85"/>
    <mergeCell ref="S20:V20"/>
    <mergeCell ref="Y20:AA20"/>
    <mergeCell ref="A21:D21"/>
    <mergeCell ref="F21:L21"/>
    <mergeCell ref="E29:F29"/>
    <mergeCell ref="H29:I29"/>
    <mergeCell ref="N30:O30"/>
    <mergeCell ref="P30:Q30"/>
    <mergeCell ref="S30:V30"/>
    <mergeCell ref="Y30:AA30"/>
    <mergeCell ref="A24:D24"/>
    <mergeCell ref="F24:L24"/>
    <mergeCell ref="A26:D26"/>
    <mergeCell ref="F26:L26"/>
    <mergeCell ref="P25:Q25"/>
    <mergeCell ref="S25:V25"/>
    <mergeCell ref="Y25:AA25"/>
    <mergeCell ref="E25:F25"/>
    <mergeCell ref="H25:I25"/>
    <mergeCell ref="N26:O26"/>
    <mergeCell ref="P26:Q26"/>
    <mergeCell ref="S26:V26"/>
    <mergeCell ref="Y26:AA26"/>
    <mergeCell ref="A23:D23"/>
    <mergeCell ref="A16:D16"/>
    <mergeCell ref="F16:L16"/>
    <mergeCell ref="N16:O16"/>
    <mergeCell ref="A17:D17"/>
    <mergeCell ref="F17:L17"/>
    <mergeCell ref="E19:F19"/>
    <mergeCell ref="H19:I19"/>
    <mergeCell ref="N20:O20"/>
    <mergeCell ref="P20:Q20"/>
    <mergeCell ref="A20:D20"/>
    <mergeCell ref="F20:L20"/>
    <mergeCell ref="P19:Q19"/>
    <mergeCell ref="S41:V41"/>
    <mergeCell ref="Y41:AA41"/>
    <mergeCell ref="A42:D42"/>
    <mergeCell ref="F42:L42"/>
    <mergeCell ref="N42:O42"/>
    <mergeCell ref="E44:F44"/>
    <mergeCell ref="H44:I44"/>
    <mergeCell ref="P44:Q44"/>
    <mergeCell ref="S44:V44"/>
    <mergeCell ref="Y44:AA44"/>
    <mergeCell ref="A43:D43"/>
    <mergeCell ref="F43:L43"/>
    <mergeCell ref="N46:O46"/>
    <mergeCell ref="A47:D47"/>
    <mergeCell ref="F47:L47"/>
    <mergeCell ref="E49:F49"/>
    <mergeCell ref="H49:I49"/>
    <mergeCell ref="E50:F50"/>
    <mergeCell ref="H50:I50"/>
    <mergeCell ref="P50:Q50"/>
    <mergeCell ref="S50:V50"/>
    <mergeCell ref="P46:Q46"/>
    <mergeCell ref="S46:V46"/>
    <mergeCell ref="N61:O61"/>
    <mergeCell ref="P61:Q61"/>
    <mergeCell ref="S61:V61"/>
    <mergeCell ref="Y61:AA61"/>
    <mergeCell ref="A62:D62"/>
    <mergeCell ref="F62:L62"/>
    <mergeCell ref="E63:F63"/>
    <mergeCell ref="H63:I63"/>
    <mergeCell ref="N64:O64"/>
    <mergeCell ref="P64:Q64"/>
    <mergeCell ref="S64:V64"/>
    <mergeCell ref="Y64:AA64"/>
    <mergeCell ref="S90:V90"/>
    <mergeCell ref="Y90:AA90"/>
    <mergeCell ref="A91:D91"/>
    <mergeCell ref="F91:L91"/>
    <mergeCell ref="N91:O91"/>
    <mergeCell ref="A92:K92"/>
    <mergeCell ref="N93:O93"/>
    <mergeCell ref="S93:V93"/>
    <mergeCell ref="Y94:AB9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5E01-8A49-4109-A98A-04B0F7987B9C}">
  <sheetPr>
    <pageSetUpPr fitToPage="1"/>
  </sheetPr>
  <dimension ref="C1:P145"/>
  <sheetViews>
    <sheetView tabSelected="1" view="pageBreakPreview" zoomScaleNormal="100" zoomScaleSheetLayoutView="100" workbookViewId="0">
      <selection activeCell="C5" sqref="C5:P5"/>
    </sheetView>
  </sheetViews>
  <sheetFormatPr baseColWidth="10" defaultRowHeight="15"/>
  <cols>
    <col min="5" max="5" width="10.85546875" customWidth="1"/>
    <col min="6" max="6" width="12" customWidth="1"/>
    <col min="7" max="7" width="13.5703125" customWidth="1"/>
    <col min="8" max="8" width="14.140625" customWidth="1"/>
    <col min="9" max="9" width="13.85546875" customWidth="1"/>
    <col min="11" max="11" width="13.42578125" customWidth="1"/>
    <col min="12" max="12" width="16.7109375" customWidth="1"/>
    <col min="16" max="16" width="33.7109375" customWidth="1"/>
  </cols>
  <sheetData>
    <row r="1" spans="3:16" ht="21" customHeight="1">
      <c r="C1" s="76" t="s">
        <v>8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3:16" ht="15.75" customHeight="1">
      <c r="C2" s="76" t="s">
        <v>9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3:16" ht="29.25" customHeight="1">
      <c r="C3" s="76" t="s">
        <v>10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3:16" ht="18" customHeight="1">
      <c r="C4" s="77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6" ht="18" customHeight="1">
      <c r="C5" s="77" t="s">
        <v>79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3:16" ht="18" customHeight="1">
      <c r="C6" s="77" t="s">
        <v>140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3:16" ht="15.7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3:16" ht="19.5" thickBot="1">
      <c r="C8" s="76" t="s">
        <v>11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3:16" ht="57.75" thickBot="1">
      <c r="C9" s="9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  <c r="K9" s="10" t="s">
        <v>20</v>
      </c>
      <c r="L9" s="10" t="s">
        <v>21</v>
      </c>
      <c r="M9" s="10" t="s">
        <v>22</v>
      </c>
      <c r="N9" s="10" t="s">
        <v>23</v>
      </c>
      <c r="O9" s="10" t="s">
        <v>24</v>
      </c>
      <c r="P9" s="11" t="s">
        <v>25</v>
      </c>
    </row>
    <row r="10" spans="3:16" s="12" customFormat="1">
      <c r="C10" s="15"/>
      <c r="D10" s="16"/>
      <c r="E10" s="16"/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8"/>
    </row>
    <row r="11" spans="3:16" s="13" customFormat="1" ht="16.5">
      <c r="C11" s="19"/>
      <c r="D11" s="20"/>
      <c r="E11" s="21"/>
      <c r="F11" s="21"/>
      <c r="G11" s="22"/>
      <c r="H11" s="22"/>
      <c r="I11" s="22"/>
      <c r="J11" s="22"/>
      <c r="K11" s="22"/>
      <c r="L11" s="22"/>
      <c r="M11" s="22"/>
      <c r="N11" s="23"/>
      <c r="O11" s="21"/>
      <c r="P11" s="24"/>
    </row>
    <row r="12" spans="3:16"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3:16"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3:16"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</row>
    <row r="15" spans="3:16"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7"/>
    </row>
    <row r="16" spans="3:16"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3:16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  <row r="18" spans="3:16" ht="20.25"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</row>
    <row r="19" spans="3:16"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3:16"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</row>
    <row r="21" spans="3:16"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</row>
    <row r="22" spans="3:16"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3:16"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  <row r="24" spans="3:16"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</row>
    <row r="25" spans="3:16"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7"/>
    </row>
    <row r="26" spans="3:16"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</row>
    <row r="27" spans="3:16" ht="15.75" thickBot="1"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3"/>
    </row>
    <row r="31" spans="3:16">
      <c r="P31" s="34"/>
    </row>
    <row r="32" spans="3:16">
      <c r="P32" s="34"/>
    </row>
    <row r="33" spans="12:16">
      <c r="P33" s="34"/>
    </row>
    <row r="34" spans="12:16">
      <c r="P34" s="34"/>
    </row>
    <row r="35" spans="12:16">
      <c r="N35" s="34"/>
      <c r="O35" s="34"/>
    </row>
    <row r="36" spans="12:16">
      <c r="N36" s="34"/>
      <c r="O36" s="34"/>
    </row>
    <row r="37" spans="12:16">
      <c r="N37" s="34"/>
      <c r="O37" s="34"/>
    </row>
    <row r="38" spans="12:16">
      <c r="L38" s="14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20" customFormat="1"/>
    <row r="122" customFormat="1"/>
    <row r="124" customFormat="1"/>
    <row r="126" customFormat="1"/>
    <row r="128" customFormat="1"/>
    <row r="130" customFormat="1"/>
    <row r="132" customFormat="1"/>
    <row r="134" customFormat="1"/>
    <row r="136" customFormat="1"/>
    <row r="138" customFormat="1"/>
    <row r="140" customFormat="1"/>
    <row r="142" customFormat="1"/>
    <row r="145" customFormat="1"/>
  </sheetData>
  <mergeCells count="7">
    <mergeCell ref="C6:P6"/>
    <mergeCell ref="C8:P8"/>
    <mergeCell ref="C1:P1"/>
    <mergeCell ref="C2:P2"/>
    <mergeCell ref="C3:P3"/>
    <mergeCell ref="C4:P4"/>
    <mergeCell ref="C5:P5"/>
  </mergeCells>
  <pageMargins left="0.7" right="0.7" top="0.75" bottom="0.75" header="0.3" footer="0.3"/>
  <pageSetup paperSize="14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REC. NO12</vt:lpstr>
      <vt:lpstr>REPORTE 136</vt:lpstr>
      <vt:lpstr>VIATICOS INTERIOR NO.12</vt:lpstr>
      <vt:lpstr>'REPORTE REC. NO12'!Área_de_impresión</vt:lpstr>
      <vt:lpstr>'VIATICOS INTERIOR NO.12'!Área_de_impresión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Leonel Alonzo Yac</dc:creator>
  <cp:lastModifiedBy>Diana Maria de los Angeles Monterroso</cp:lastModifiedBy>
  <cp:lastPrinted>2026-10-01T18:06:08Z</cp:lastPrinted>
  <dcterms:created xsi:type="dcterms:W3CDTF">2023-01-05T22:12:38Z</dcterms:created>
  <dcterms:modified xsi:type="dcterms:W3CDTF">2026-10-12T15:48:13Z</dcterms:modified>
</cp:coreProperties>
</file>